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ropbox\SN\EcoBalance2024\"/>
    </mc:Choice>
  </mc:AlternateContent>
  <xr:revisionPtr revIDLastSave="0" documentId="13_ncr:1_{42033B06-4004-4C91-96BB-764557124454}" xr6:coauthVersionLast="47" xr6:coauthVersionMax="47" xr10:uidLastSave="{00000000-0000-0000-0000-000000000000}"/>
  <bookViews>
    <workbookView xWindow="-110" yWindow="-110" windowWidth="19420" windowHeight="10300" xr2:uid="{35682D21-E305-4EAE-8FF6-07F4F9547353}"/>
  </bookViews>
  <sheets>
    <sheet name="WIOdata2" sheetId="2" r:id="rId1"/>
    <sheet name="wasteflow" sheetId="4" r:id="rId2"/>
    <sheet name="S_w_insum2" sheetId="5" r:id="rId3"/>
    <sheet name="S" sheetId="3" r:id="rId4"/>
    <sheet name="Sheet1" sheetId="1" r:id="rId5"/>
  </sheets>
  <externalReferences>
    <externalReference r:id="rId6"/>
  </externalReferences>
  <definedNames>
    <definedName name="foods" localSheetId="3">[1]WIOdata!$CO$10</definedName>
    <definedName name="foods" localSheetId="1">wasteflow!#REF!</definedName>
    <definedName name="foods">WIOdata2!$CP$10</definedName>
    <definedName name="garbage" localSheetId="3">[1]WIOdata!$CO$106</definedName>
    <definedName name="garbage" localSheetId="1">wasteflow!$CQ$26</definedName>
    <definedName name="garbage">WIOdata2!$CP$107</definedName>
    <definedName name="lndsum">[1]WF_y1w_lnd!$FY$101</definedName>
    <definedName name="otherflammable" localSheetId="3">[1]WIOdata!$CO$107</definedName>
    <definedName name="otherflammable" localSheetId="1">wasteflow!$CQ$27</definedName>
    <definedName name="otherflammable">WIOdata2!$CP$108</definedName>
    <definedName name="wsum">[1]IncF_T!$CW$101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W2" i="5" l="1"/>
  <c r="CW8" i="5"/>
  <c r="CW10" i="5"/>
  <c r="CW11" i="5"/>
  <c r="CW9" i="5"/>
  <c r="CW7" i="5"/>
  <c r="CW3" i="5"/>
  <c r="CW6" i="5"/>
  <c r="CW5" i="5"/>
  <c r="CW4" i="5"/>
  <c r="DB190" i="4"/>
  <c r="CZ201" i="4"/>
  <c r="DB201" i="4" s="1"/>
  <c r="CZ200" i="4"/>
  <c r="DB200" i="4" s="1"/>
  <c r="CZ199" i="4"/>
  <c r="DB199" i="4" s="1"/>
  <c r="CZ198" i="4"/>
  <c r="DB198" i="4" s="1"/>
  <c r="CZ197" i="4"/>
  <c r="DB197" i="4" s="1"/>
  <c r="CZ196" i="4"/>
  <c r="DB196" i="4" s="1"/>
  <c r="CZ195" i="4"/>
  <c r="DB195" i="4" s="1"/>
  <c r="CZ194" i="4"/>
  <c r="DB194" i="4" s="1"/>
  <c r="CZ193" i="4"/>
  <c r="DB193" i="4" s="1"/>
  <c r="CZ192" i="4"/>
  <c r="DB192" i="4" s="1"/>
  <c r="CZ191" i="4"/>
  <c r="DB191" i="4" s="1"/>
  <c r="CZ190" i="4"/>
  <c r="CZ189" i="4"/>
  <c r="DB189" i="4" s="1"/>
  <c r="CZ188" i="4"/>
  <c r="DB188" i="4" s="1"/>
  <c r="CZ187" i="4"/>
  <c r="DB187" i="4" s="1"/>
  <c r="CZ186" i="4"/>
  <c r="DB186" i="4" s="1"/>
  <c r="CZ185" i="4"/>
  <c r="DB185" i="4" s="1"/>
  <c r="CZ184" i="4"/>
  <c r="DB184" i="4" s="1"/>
  <c r="CZ183" i="4"/>
  <c r="DB183" i="4" s="1"/>
  <c r="CZ182" i="4"/>
  <c r="DB182" i="4" s="1"/>
  <c r="CZ181" i="4"/>
  <c r="DB181" i="4" s="1"/>
  <c r="CZ180" i="4"/>
  <c r="DB180" i="4" s="1"/>
  <c r="CZ179" i="4"/>
  <c r="DB179" i="4" s="1"/>
  <c r="CZ178" i="4"/>
  <c r="DB178" i="4" s="1"/>
  <c r="CZ177" i="4"/>
  <c r="DB177" i="4" s="1"/>
  <c r="CZ176" i="4"/>
  <c r="DB176" i="4" s="1"/>
  <c r="CZ175" i="4"/>
  <c r="DB175" i="4" s="1"/>
  <c r="CZ174" i="4"/>
  <c r="DB174" i="4" s="1"/>
  <c r="CZ173" i="4"/>
  <c r="DB173" i="4" s="1"/>
  <c r="CZ172" i="4"/>
  <c r="DB172" i="4" s="1"/>
  <c r="CZ171" i="4"/>
  <c r="DB171" i="4" s="1"/>
  <c r="CZ170" i="4"/>
  <c r="DB170" i="4" s="1"/>
  <c r="CZ169" i="4"/>
  <c r="DB169" i="4" s="1"/>
  <c r="CZ168" i="4"/>
  <c r="DB168" i="4" s="1"/>
  <c r="CZ167" i="4"/>
  <c r="DB167" i="4" s="1"/>
  <c r="CZ166" i="4"/>
  <c r="DB166" i="4" s="1"/>
  <c r="CZ165" i="4"/>
  <c r="DB165" i="4" s="1"/>
  <c r="CZ164" i="4"/>
  <c r="DB164" i="4" s="1"/>
  <c r="CZ163" i="4"/>
  <c r="DB163" i="4" s="1"/>
  <c r="CZ162" i="4"/>
  <c r="DB162" i="4" s="1"/>
  <c r="CZ161" i="4"/>
  <c r="DB161" i="4" s="1"/>
  <c r="CZ160" i="4"/>
  <c r="DB160" i="4" s="1"/>
  <c r="CZ159" i="4"/>
  <c r="DB159" i="4" s="1"/>
  <c r="CZ158" i="4"/>
  <c r="DB158" i="4" s="1"/>
  <c r="CZ157" i="4"/>
  <c r="DB157" i="4" s="1"/>
  <c r="CZ156" i="4"/>
  <c r="DB156" i="4" s="1"/>
  <c r="CZ155" i="4"/>
  <c r="DB155" i="4" s="1"/>
  <c r="CZ154" i="4"/>
  <c r="DB154" i="4" s="1"/>
  <c r="CZ153" i="4"/>
  <c r="DB153" i="4" s="1"/>
  <c r="CZ152" i="4"/>
  <c r="DB152" i="4" s="1"/>
  <c r="CZ151" i="4"/>
  <c r="DB151" i="4" s="1"/>
  <c r="CZ150" i="4"/>
  <c r="DB150" i="4" s="1"/>
  <c r="CZ149" i="4"/>
  <c r="DB149" i="4" s="1"/>
  <c r="CZ148" i="4"/>
  <c r="DB148" i="4" s="1"/>
  <c r="CZ147" i="4"/>
  <c r="DB147" i="4" s="1"/>
  <c r="CZ146" i="4"/>
  <c r="DB146" i="4" s="1"/>
  <c r="CZ145" i="4"/>
  <c r="DB145" i="4" s="1"/>
  <c r="CZ144" i="4"/>
  <c r="DB144" i="4" s="1"/>
  <c r="CZ143" i="4"/>
  <c r="DB143" i="4" s="1"/>
  <c r="CZ142" i="4"/>
  <c r="DB142" i="4" s="1"/>
  <c r="CZ141" i="4"/>
  <c r="DB141" i="4" s="1"/>
  <c r="CZ140" i="4"/>
  <c r="DB140" i="4" s="1"/>
  <c r="CZ139" i="4"/>
  <c r="DB139" i="4" s="1"/>
  <c r="CZ138" i="4"/>
  <c r="DB138" i="4" s="1"/>
  <c r="CZ137" i="4"/>
  <c r="DB137" i="4" s="1"/>
  <c r="CZ136" i="4"/>
  <c r="DB136" i="4" s="1"/>
  <c r="CZ135" i="4"/>
  <c r="DB135" i="4" s="1"/>
  <c r="CZ134" i="4"/>
  <c r="DB134" i="4" s="1"/>
  <c r="CZ133" i="4"/>
  <c r="DB133" i="4" s="1"/>
  <c r="CZ132" i="4"/>
  <c r="DB132" i="4" s="1"/>
  <c r="CZ131" i="4"/>
  <c r="DB131" i="4" s="1"/>
  <c r="CZ130" i="4"/>
  <c r="DB130" i="4" s="1"/>
  <c r="CZ129" i="4"/>
  <c r="DB129" i="4" s="1"/>
  <c r="CZ128" i="4"/>
  <c r="DB128" i="4" s="1"/>
  <c r="CZ127" i="4"/>
  <c r="DB127" i="4" s="1"/>
  <c r="CZ126" i="4"/>
  <c r="DB126" i="4" s="1"/>
  <c r="CZ125" i="4"/>
  <c r="DB125" i="4" s="1"/>
  <c r="CZ124" i="4"/>
  <c r="DB124" i="4" s="1"/>
  <c r="CZ123" i="4"/>
  <c r="DB123" i="4" s="1"/>
  <c r="CZ122" i="4"/>
  <c r="DB122" i="4" s="1"/>
  <c r="CZ121" i="4"/>
  <c r="DB121" i="4" s="1"/>
  <c r="CZ120" i="4"/>
  <c r="DB120" i="4" s="1"/>
  <c r="CZ119" i="4"/>
  <c r="DB119" i="4" s="1"/>
  <c r="CZ118" i="4"/>
  <c r="DB118" i="4" s="1"/>
  <c r="CZ117" i="4"/>
  <c r="DB117" i="4" s="1"/>
  <c r="CZ116" i="4"/>
  <c r="DB116" i="4" s="1"/>
  <c r="CZ115" i="4"/>
  <c r="DB115" i="4" s="1"/>
  <c r="CZ114" i="4"/>
  <c r="DB114" i="4" s="1"/>
  <c r="CZ113" i="4"/>
  <c r="DB113" i="4" s="1"/>
  <c r="CZ112" i="4"/>
  <c r="DB112" i="4" s="1"/>
  <c r="CZ111" i="4"/>
  <c r="DB111" i="4" s="1"/>
  <c r="CZ110" i="4"/>
  <c r="DB110" i="4" s="1"/>
  <c r="CZ109" i="4"/>
  <c r="DB109" i="4" s="1"/>
  <c r="CZ108" i="4"/>
  <c r="DB108" i="4" s="1"/>
  <c r="CZ107" i="4"/>
  <c r="DB107" i="4" s="1"/>
  <c r="CZ106" i="4"/>
  <c r="DB106" i="4" s="1"/>
  <c r="CZ105" i="4"/>
  <c r="DB105" i="4" s="1"/>
  <c r="CZ104" i="4"/>
  <c r="DB104" i="4" s="1"/>
  <c r="CZ103" i="4"/>
  <c r="DB103" i="4" s="1"/>
  <c r="CZ100" i="4"/>
  <c r="CZ99" i="4"/>
  <c r="CZ98" i="4"/>
  <c r="CZ97" i="4"/>
  <c r="CZ96" i="4"/>
  <c r="CZ95" i="4"/>
  <c r="CZ94" i="4"/>
  <c r="CZ93" i="4"/>
  <c r="CZ92" i="4"/>
  <c r="CZ91" i="4"/>
  <c r="CZ90" i="4"/>
  <c r="CZ89" i="4"/>
  <c r="CZ88" i="4"/>
  <c r="CZ87" i="4"/>
  <c r="CZ86" i="4"/>
  <c r="CZ85" i="4"/>
  <c r="CZ84" i="4"/>
  <c r="CZ83" i="4"/>
  <c r="CZ82" i="4"/>
  <c r="CZ81" i="4"/>
  <c r="CZ80" i="4"/>
  <c r="CZ79" i="4"/>
  <c r="CZ78" i="4"/>
  <c r="CZ77" i="4"/>
  <c r="CZ76" i="4"/>
  <c r="CZ75" i="4"/>
  <c r="CZ74" i="4"/>
  <c r="CZ73" i="4"/>
  <c r="CZ72" i="4"/>
  <c r="CZ71" i="4"/>
  <c r="CZ70" i="4"/>
  <c r="CZ69" i="4"/>
  <c r="CZ68" i="4"/>
  <c r="CZ67" i="4"/>
  <c r="CZ66" i="4"/>
  <c r="CZ65" i="4"/>
  <c r="CZ64" i="4"/>
  <c r="CZ63" i="4"/>
  <c r="CZ62" i="4"/>
  <c r="CZ61" i="4"/>
  <c r="CZ60" i="4"/>
  <c r="CZ59" i="4"/>
  <c r="CZ58" i="4"/>
  <c r="CZ57" i="4"/>
  <c r="CZ56" i="4"/>
  <c r="CZ55" i="4"/>
  <c r="CZ54" i="4"/>
  <c r="CZ53" i="4"/>
  <c r="CZ52" i="4"/>
  <c r="CZ51" i="4"/>
  <c r="CZ50" i="4"/>
  <c r="CZ49" i="4"/>
  <c r="CZ48" i="4"/>
  <c r="CZ47" i="4"/>
  <c r="CZ46" i="4"/>
  <c r="CZ45" i="4"/>
  <c r="CZ44" i="4"/>
  <c r="CZ43" i="4"/>
  <c r="CZ42" i="4"/>
  <c r="CZ41" i="4"/>
  <c r="CZ40" i="4"/>
  <c r="CZ39" i="4"/>
  <c r="CZ38" i="4"/>
  <c r="CZ37" i="4"/>
  <c r="CZ36" i="4"/>
  <c r="CZ35" i="4"/>
  <c r="CZ34" i="4"/>
  <c r="CZ33" i="4"/>
  <c r="CZ32" i="4"/>
  <c r="CZ31" i="4"/>
  <c r="CZ30" i="4"/>
  <c r="CZ29" i="4"/>
  <c r="CZ28" i="4"/>
  <c r="CZ27" i="4"/>
  <c r="CZ26" i="4"/>
  <c r="CZ25" i="4"/>
  <c r="CZ24" i="4"/>
  <c r="CZ23" i="4"/>
  <c r="CZ22" i="4"/>
  <c r="CZ21" i="4"/>
  <c r="CZ20" i="4"/>
  <c r="CZ19" i="4"/>
  <c r="CZ18" i="4"/>
  <c r="CZ17" i="4"/>
  <c r="CZ16" i="4"/>
  <c r="CZ15" i="4"/>
  <c r="CZ14" i="4"/>
  <c r="CZ13" i="4"/>
  <c r="CZ12" i="4"/>
  <c r="CZ11" i="4"/>
  <c r="CZ10" i="4"/>
  <c r="CZ9" i="4"/>
  <c r="CZ8" i="4"/>
  <c r="CZ7" i="4"/>
  <c r="CZ6" i="4"/>
  <c r="CZ5" i="4"/>
  <c r="CZ4" i="4"/>
  <c r="CZ3" i="4"/>
  <c r="CZ2" i="4"/>
</calcChain>
</file>

<file path=xl/sharedStrings.xml><?xml version="1.0" encoding="utf-8"?>
<sst xmlns="http://schemas.openxmlformats.org/spreadsheetml/2006/main" count="1112" uniqueCount="222">
  <si>
    <t>Crop cultivation</t>
  </si>
  <si>
    <t>Livestock</t>
  </si>
  <si>
    <t>Agricultural services</t>
  </si>
  <si>
    <t>Forestry</t>
  </si>
  <si>
    <t>Fishery</t>
  </si>
  <si>
    <t>Metallic ores</t>
  </si>
  <si>
    <t>Coal mining etc.</t>
  </si>
  <si>
    <t>Non-metallic ores</t>
  </si>
  <si>
    <t>Foods</t>
  </si>
  <si>
    <t>Beverage</t>
  </si>
  <si>
    <t>Feeds &amp; organic fertilizer</t>
  </si>
  <si>
    <t>Tobacco</t>
  </si>
  <si>
    <t>Textile products</t>
  </si>
  <si>
    <t>Wearing apparel etc.</t>
  </si>
  <si>
    <t>Lumber and wood products</t>
  </si>
  <si>
    <t>Furniture &amp; fixtures</t>
  </si>
  <si>
    <t>Pulp &amp; paper</t>
  </si>
  <si>
    <t>Paper products</t>
  </si>
  <si>
    <t>Printing etc.</t>
  </si>
  <si>
    <t>Chemical fertilizer</t>
  </si>
  <si>
    <t>Industrial inorganic chemicals</t>
  </si>
  <si>
    <t>Petrochemical basic products</t>
  </si>
  <si>
    <t xml:space="preserve">Organic chemical products </t>
  </si>
  <si>
    <t>Synthetic resins</t>
  </si>
  <si>
    <t>Synthetic fibers</t>
  </si>
  <si>
    <t>Medicaments</t>
  </si>
  <si>
    <t>Final chemical products</t>
  </si>
  <si>
    <t xml:space="preserve">Petroleum refinery products </t>
  </si>
  <si>
    <t>Coal products</t>
  </si>
  <si>
    <t>Plastic products</t>
  </si>
  <si>
    <t>Rubber products</t>
  </si>
  <si>
    <t>Leather etc.</t>
  </si>
  <si>
    <t>Glass &amp; glass products</t>
  </si>
  <si>
    <t>Cement &amp; cement products</t>
  </si>
  <si>
    <t>Pottery, china &amp; earthenware</t>
  </si>
  <si>
    <t>Misc. ceramic, stone &amp; clay products</t>
  </si>
  <si>
    <t>Pig iron &amp; crude steel</t>
  </si>
  <si>
    <t>Steel products</t>
  </si>
  <si>
    <t>Cast &amp; forged steel products</t>
  </si>
  <si>
    <t>Miscellaneous iron or steel products</t>
  </si>
  <si>
    <t>Non-ferrous metals</t>
  </si>
  <si>
    <t>Non-ferrous metal products</t>
  </si>
  <si>
    <t>Metal products for construction</t>
  </si>
  <si>
    <t>Miscellaneous metal products</t>
  </si>
  <si>
    <t>General-purpose machinery</t>
  </si>
  <si>
    <t>Production machinery</t>
  </si>
  <si>
    <t>Business oriented machinery</t>
  </si>
  <si>
    <t>Electronic devices</t>
  </si>
  <si>
    <t>Misc. electronic components</t>
  </si>
  <si>
    <t>Electrical devices &amp; parts</t>
  </si>
  <si>
    <t>Household electric appliances</t>
  </si>
  <si>
    <t>Applied electronic equipment etc.</t>
  </si>
  <si>
    <t>Miscellaneous electrical machinery</t>
  </si>
  <si>
    <t>Household electronics equipment</t>
  </si>
  <si>
    <t>Electronic computing equipment etc.</t>
  </si>
  <si>
    <t>Passenger motor cars</t>
  </si>
  <si>
    <t>Miscellaneous cars</t>
  </si>
  <si>
    <t>Motor vehicle parts &amp; accessories</t>
  </si>
  <si>
    <t>Ships &amp; repair of ships</t>
  </si>
  <si>
    <t>Misc. transportation equipment  &amp; repair</t>
  </si>
  <si>
    <t>Misc. manufacturing products</t>
  </si>
  <si>
    <t>Building construction</t>
  </si>
  <si>
    <t>Repair of construction</t>
  </si>
  <si>
    <t>Public construction</t>
  </si>
  <si>
    <t>Civil engineering</t>
  </si>
  <si>
    <t>Electricity</t>
  </si>
  <si>
    <t>Gas &amp; heat supply</t>
  </si>
  <si>
    <t>Water supply</t>
  </si>
  <si>
    <t>Commerce</t>
  </si>
  <si>
    <t>Finance &amp; insurance</t>
  </si>
  <si>
    <t>Real estate services</t>
  </si>
  <si>
    <t>Transport &amp; post service</t>
  </si>
  <si>
    <t>Communications &amp; broadcasting</t>
  </si>
  <si>
    <t>Public administration</t>
  </si>
  <si>
    <t>Education &amp; research</t>
  </si>
  <si>
    <t>Medical service etc.</t>
  </si>
  <si>
    <t>Other public services</t>
  </si>
  <si>
    <t>Business services</t>
  </si>
  <si>
    <t>Personal services</t>
  </si>
  <si>
    <t>Office supplies</t>
  </si>
  <si>
    <t>Activities not elsewhere classified</t>
  </si>
  <si>
    <t>Incineration</t>
  </si>
  <si>
    <t>Dehydration</t>
  </si>
  <si>
    <t>Concentration</t>
  </si>
  <si>
    <t>Shredding</t>
  </si>
  <si>
    <t>Filtration</t>
  </si>
  <si>
    <t>Composting</t>
  </si>
  <si>
    <t>Feed conversion</t>
  </si>
  <si>
    <t>Gasification</t>
  </si>
  <si>
    <t>Refuse derived fuel</t>
  </si>
  <si>
    <t>Landfill</t>
  </si>
  <si>
    <t>Consumption (oh)</t>
  </si>
  <si>
    <t>Consumption (private)</t>
  </si>
  <si>
    <t>Consumption (npnp)</t>
  </si>
  <si>
    <t>Consumption (public)</t>
  </si>
  <si>
    <t>Investment (public)</t>
  </si>
  <si>
    <t>Investment (private)</t>
  </si>
  <si>
    <t>Increase in stocks</t>
  </si>
  <si>
    <t>Balancing sector</t>
  </si>
  <si>
    <t>Exports</t>
  </si>
  <si>
    <t>Imports</t>
  </si>
  <si>
    <t>Gross output</t>
  </si>
  <si>
    <t>Cinders</t>
  </si>
  <si>
    <t>Sludge</t>
  </si>
  <si>
    <t>Waste oil</t>
  </si>
  <si>
    <t>Waste acid</t>
  </si>
  <si>
    <t>Waste alkali</t>
  </si>
  <si>
    <t>Waste plastics</t>
  </si>
  <si>
    <t>Waste paper</t>
  </si>
  <si>
    <t>Wood waste</t>
  </si>
  <si>
    <t>Waste fiber</t>
  </si>
  <si>
    <t>Animal &amp; plant residue</t>
  </si>
  <si>
    <t>Animal solid waste</t>
  </si>
  <si>
    <t>Waste rubber</t>
  </si>
  <si>
    <t>Iron scrap</t>
  </si>
  <si>
    <t>Copper scrap</t>
  </si>
  <si>
    <t>Aluminum scrap</t>
  </si>
  <si>
    <t>Lead scrap</t>
  </si>
  <si>
    <t>Zinc scrap</t>
  </si>
  <si>
    <t>Other NF metal scrap</t>
  </si>
  <si>
    <t>Glass etc. scrap</t>
  </si>
  <si>
    <t>Slag</t>
  </si>
  <si>
    <t>Construction waste</t>
  </si>
  <si>
    <t>Livestock excreta</t>
  </si>
  <si>
    <t>Livestock corpses</t>
  </si>
  <si>
    <t>Dust</t>
  </si>
  <si>
    <t>Kitchen waste</t>
  </si>
  <si>
    <t>Other flammable waste</t>
  </si>
  <si>
    <t>OA paper</t>
  </si>
  <si>
    <t>Newspaper etc.</t>
  </si>
  <si>
    <t>Paper drink box</t>
  </si>
  <si>
    <t>Paper container &amp; package</t>
  </si>
  <si>
    <t>Styrofoam (white)</t>
  </si>
  <si>
    <t>Plastic container &amp; package</t>
  </si>
  <si>
    <t>PET bottles</t>
  </si>
  <si>
    <t>Steel can</t>
  </si>
  <si>
    <t>Aluminum can</t>
  </si>
  <si>
    <t>Other metals</t>
  </si>
  <si>
    <t>Glass bottles</t>
  </si>
  <si>
    <t>Wooden bulky waste</t>
  </si>
  <si>
    <t>Small home electric appl.</t>
  </si>
  <si>
    <t>Other bulky waste</t>
  </si>
  <si>
    <t>Other nonflammable waste</t>
  </si>
  <si>
    <t>TV (CRT)</t>
  </si>
  <si>
    <t>TV (LCD)</t>
  </si>
  <si>
    <t>Air conditioners</t>
  </si>
  <si>
    <t>Refrigerators &amp; freezers</t>
  </si>
  <si>
    <t>Washing machines &amp; dryers</t>
  </si>
  <si>
    <t>PC</t>
  </si>
  <si>
    <t>Cinder (i)</t>
  </si>
  <si>
    <t>Cinder (d)</t>
  </si>
  <si>
    <t>Sludge (d)</t>
  </si>
  <si>
    <t>Waste oil (f)</t>
  </si>
  <si>
    <t>Waste oil (c)</t>
  </si>
  <si>
    <t>Waste alkali (c)</t>
  </si>
  <si>
    <t>Waste plastics (s)</t>
  </si>
  <si>
    <t>Waste paper (s)</t>
  </si>
  <si>
    <t>Wood waste (s)</t>
  </si>
  <si>
    <t>Waste fiber (s)</t>
  </si>
  <si>
    <t>Animal &amp; plant residue (d)</t>
  </si>
  <si>
    <t>Animal solid waste (s)</t>
  </si>
  <si>
    <t>Waste rubber (s)</t>
  </si>
  <si>
    <t>Iron scrap (s)</t>
  </si>
  <si>
    <t>Copper scrap  (s)</t>
  </si>
  <si>
    <t>Aluminum scrap  (s)</t>
  </si>
  <si>
    <t>Lead scrap (s)</t>
  </si>
  <si>
    <t>Zinc scrap  (s)</t>
  </si>
  <si>
    <t>Other NF metal scrap  (s)</t>
  </si>
  <si>
    <t>NF metal scrap (s)</t>
  </si>
  <si>
    <t>Mixed metal scrap (s)</t>
  </si>
  <si>
    <t>Glass etc. scrap (s)</t>
  </si>
  <si>
    <t>Slag (s)</t>
  </si>
  <si>
    <t>Construction waste (s)</t>
  </si>
  <si>
    <t>Livestock excreta (a)</t>
  </si>
  <si>
    <t xml:space="preserve">Livestock corpses (s) </t>
  </si>
  <si>
    <t>Dust (d)</t>
  </si>
  <si>
    <t>Compost (i)</t>
  </si>
  <si>
    <t>Feed (i)</t>
  </si>
  <si>
    <t>Waste liquid (i)</t>
  </si>
  <si>
    <t>Fuel (i)</t>
  </si>
  <si>
    <t>Other flammable waste (s)</t>
  </si>
  <si>
    <t>OA paper (s)</t>
  </si>
  <si>
    <t>Newspaper etc. (s)</t>
  </si>
  <si>
    <t>Paper drink box (s)</t>
  </si>
  <si>
    <t>Paper container &amp; package (s)</t>
  </si>
  <si>
    <t>Styrofoam (white) (s)</t>
  </si>
  <si>
    <t>Plastic container &amp; package (s)</t>
  </si>
  <si>
    <t>PET bottles (s)</t>
  </si>
  <si>
    <t>Steel can (s)</t>
  </si>
  <si>
    <t>Aluminium can (s)</t>
  </si>
  <si>
    <t>Other metals  (s)</t>
  </si>
  <si>
    <t>Glass bottles (s)</t>
  </si>
  <si>
    <t>Wooden bulky waste (s)</t>
  </si>
  <si>
    <t>Green waste (s)</t>
  </si>
  <si>
    <t>Other nonflammable waste (s)</t>
  </si>
  <si>
    <t>Wires (s)</t>
  </si>
  <si>
    <t>Electric circuit (s)</t>
  </si>
  <si>
    <t>Automobile parts (s)</t>
  </si>
  <si>
    <t>Shredding residues</t>
  </si>
  <si>
    <t>ASR (s)</t>
  </si>
  <si>
    <t>Consumption expenditure outside households (column)</t>
  </si>
  <si>
    <t>Compensation of employees</t>
  </si>
  <si>
    <t>Operating surplus</t>
  </si>
  <si>
    <t>Depreciation of fixed capital</t>
  </si>
  <si>
    <t>Indirect taxes (except custom duties and commodity taxes on imported goods)</t>
  </si>
  <si>
    <t>(less) Current subsidies</t>
  </si>
  <si>
    <t>Total of gross value added sectors</t>
  </si>
  <si>
    <t>CO2</t>
  </si>
  <si>
    <t>CH4</t>
  </si>
  <si>
    <t>N2O</t>
  </si>
  <si>
    <t>HFCs</t>
  </si>
  <si>
    <t>PFCs</t>
  </si>
  <si>
    <t>SF6</t>
  </si>
  <si>
    <t>NF3</t>
  </si>
  <si>
    <t>Output (yellow) and Input (green)</t>
  </si>
  <si>
    <t xml:space="preserve"> </t>
  </si>
  <si>
    <t>EoL Vehicles</t>
  </si>
  <si>
    <t>In</t>
  </si>
  <si>
    <t>Out</t>
  </si>
  <si>
    <t>in/out</t>
  </si>
  <si>
    <t>Waste acid (c)</t>
  </si>
  <si>
    <t>Livestock excreta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</si>
</sst>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#,##0_ ;\-#,##0\ 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0" fontId="2" fillId="0" borderId="0"/>
    <xf numFmtId="176" fontId="2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2"/>
    <xf numFmtId="0" fontId="3" fillId="0" borderId="1" xfId="2" applyFont="1" applyBorder="1" applyAlignment="1">
      <alignment horizontal="center" vertical="top" wrapText="1"/>
    </xf>
    <xf numFmtId="0" fontId="3" fillId="2" borderId="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top"/>
    </xf>
    <xf numFmtId="1" fontId="0" fillId="0" borderId="0" xfId="3" applyNumberFormat="1" applyFont="1"/>
    <xf numFmtId="176" fontId="0" fillId="0" borderId="0" xfId="1" applyFont="1"/>
    <xf numFmtId="0" fontId="3" fillId="2" borderId="1" xfId="2" applyFont="1" applyFill="1" applyBorder="1" applyAlignment="1">
      <alignment horizontal="center" vertical="top"/>
    </xf>
    <xf numFmtId="1" fontId="2" fillId="0" borderId="0" xfId="2" applyNumberFormat="1"/>
    <xf numFmtId="1" fontId="0" fillId="0" borderId="0" xfId="0" applyNumberFormat="1" applyAlignment="1">
      <alignment vertical="center"/>
    </xf>
    <xf numFmtId="0" fontId="3" fillId="3" borderId="1" xfId="2" applyFont="1" applyFill="1" applyBorder="1" applyAlignment="1">
      <alignment horizontal="center" vertical="top"/>
    </xf>
    <xf numFmtId="0" fontId="3" fillId="4" borderId="1" xfId="2" applyFont="1" applyFill="1" applyBorder="1" applyAlignment="1">
      <alignment horizontal="center" vertical="top"/>
    </xf>
    <xf numFmtId="0" fontId="2" fillId="5" borderId="0" xfId="2" applyFill="1"/>
    <xf numFmtId="38" fontId="2" fillId="0" borderId="0" xfId="2" applyNumberFormat="1"/>
    <xf numFmtId="176" fontId="2" fillId="0" borderId="0" xfId="1" applyFont="1"/>
    <xf numFmtId="177" fontId="2" fillId="0" borderId="0" xfId="2" applyNumberFormat="1"/>
    <xf numFmtId="1" fontId="0" fillId="2" borderId="0" xfId="3" applyNumberFormat="1" applyFont="1" applyFill="1"/>
    <xf numFmtId="2" fontId="2" fillId="0" borderId="0" xfId="2" applyNumberFormat="1"/>
    <xf numFmtId="11" fontId="0" fillId="0" borderId="0" xfId="0" applyNumberFormat="1"/>
    <xf numFmtId="2" fontId="0" fillId="0" borderId="0" xfId="0" applyNumberFormat="1"/>
  </cellXfs>
  <cellStyles count="4">
    <cellStyle name="桁区切り" xfId="1" builtinId="6"/>
    <cellStyle name="桁区切り 2" xfId="3" xr:uid="{EAFE38E1-2586-4DF5-B47A-29C019368978}"/>
    <cellStyle name="標準" xfId="0" builtinId="0"/>
    <cellStyle name="標準 5" xfId="2" xr:uid="{AFE1B98A-C394-46B8-A719-699E2F4F6D44}"/>
  </cellStyles>
  <dxfs count="0"/>
  <tableStyles count="0" defaultTableStyle="TableStyleMedium2" defaultPivotStyle="PivotStyleLight16"/>
  <colors>
    <mruColors>
      <color rgb="FF00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SN\Projects\Working\WIO2020\WIO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Odata"/>
      <sheetName val="service"/>
      <sheetName val="MSW"/>
      <sheetName val="IncF_T"/>
      <sheetName val="Foods col of inverse"/>
      <sheetName val="WF_y1w_lnd"/>
      <sheetName val="food to garbage"/>
      <sheetName val="sc2 results"/>
      <sheetName val="Flammable waste"/>
      <sheetName val="S"/>
      <sheetName val="WT_sorted"/>
      <sheetName val="Waste"/>
      <sheetName val="Waste_abs"/>
    </sheetNames>
    <sheetDataSet>
      <sheetData sheetId="0">
        <row r="10">
          <cell r="CO10">
            <v>17916542</v>
          </cell>
        </row>
        <row r="106">
          <cell r="CO106">
            <v>13878019.1477166</v>
          </cell>
        </row>
        <row r="107">
          <cell r="CO107">
            <v>8705455.7405964397</v>
          </cell>
        </row>
      </sheetData>
      <sheetData sheetId="1"/>
      <sheetData sheetId="2"/>
      <sheetData sheetId="3">
        <row r="101">
          <cell r="CW101">
            <v>52399853.994335972</v>
          </cell>
        </row>
      </sheetData>
      <sheetData sheetId="4"/>
      <sheetData sheetId="5">
        <row r="101">
          <cell r="FY101">
            <v>17098496.470302042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289C7-7BCA-48AE-B698-42E9699F5EF3}">
  <dimension ref="A1:CY295"/>
  <sheetViews>
    <sheetView tabSelected="1" workbookViewId="0">
      <pane xSplit="1" ySplit="1" topLeftCell="B80" activePane="bottomRight" state="frozen"/>
      <selection pane="topRight" activeCell="B1" sqref="B1"/>
      <selection pane="bottomLeft" activeCell="A2" sqref="A2"/>
      <selection pane="bottomRight" activeCell="C1" sqref="C1"/>
    </sheetView>
  </sheetViews>
  <sheetFormatPr defaultColWidth="9.25" defaultRowHeight="18" x14ac:dyDescent="0.55000000000000004"/>
  <cols>
    <col min="1" max="1" width="39.25" style="1" customWidth="1"/>
    <col min="2" max="2" width="11.75" style="1" bestFit="1" customWidth="1"/>
    <col min="3" max="3" width="11.58203125" style="1" bestFit="1" customWidth="1"/>
    <col min="4" max="5" width="9.25" style="1" bestFit="1" customWidth="1"/>
    <col min="6" max="6" width="10.58203125" style="1" bestFit="1" customWidth="1"/>
    <col min="7" max="7" width="9.25" style="1" bestFit="1" customWidth="1"/>
    <col min="8" max="9" width="10.58203125" style="1" bestFit="1" customWidth="1"/>
    <col min="10" max="10" width="11.58203125" style="1" bestFit="1" customWidth="1"/>
    <col min="11" max="17" width="10.58203125" style="1" bestFit="1" customWidth="1"/>
    <col min="18" max="19" width="11.58203125" style="1" bestFit="1" customWidth="1"/>
    <col min="20" max="25" width="10.58203125" style="1" bestFit="1" customWidth="1"/>
    <col min="26" max="26" width="9.25" style="1" bestFit="1" customWidth="1"/>
    <col min="27" max="28" width="10.58203125" style="1" bestFit="1" customWidth="1"/>
    <col min="29" max="29" width="11.58203125" style="1" bestFit="1" customWidth="1"/>
    <col min="30" max="32" width="10.58203125" style="1" bestFit="1" customWidth="1"/>
    <col min="33" max="33" width="9.25" style="1" bestFit="1" customWidth="1"/>
    <col min="34" max="35" width="10.58203125" style="1" bestFit="1" customWidth="1"/>
    <col min="36" max="36" width="9.25" style="1" bestFit="1" customWidth="1"/>
    <col min="37" max="37" width="10.58203125" style="1" bestFit="1" customWidth="1"/>
    <col min="38" max="39" width="11.58203125" style="1" bestFit="1" customWidth="1"/>
    <col min="40" max="46" width="10.58203125" style="1" bestFit="1" customWidth="1"/>
    <col min="47" max="47" width="11.58203125" style="1" bestFit="1" customWidth="1"/>
    <col min="48" max="56" width="10.58203125" style="1" bestFit="1" customWidth="1"/>
    <col min="57" max="57" width="11.58203125" style="1" bestFit="1" customWidth="1"/>
    <col min="58" max="58" width="10.58203125" style="1" bestFit="1" customWidth="1"/>
    <col min="59" max="59" width="11.58203125" style="1" bestFit="1" customWidth="1"/>
    <col min="60" max="62" width="10.58203125" style="1" bestFit="1" customWidth="1"/>
    <col min="63" max="65" width="11.58203125" style="1" bestFit="1" customWidth="1"/>
    <col min="66" max="66" width="10.58203125" style="1" bestFit="1" customWidth="1"/>
    <col min="67" max="67" width="13.25" style="1" customWidth="1"/>
    <col min="68" max="68" width="12.58203125" style="1" customWidth="1"/>
    <col min="69" max="77" width="11.58203125" style="1" bestFit="1" customWidth="1"/>
    <col min="78" max="78" width="10.58203125" style="1" bestFit="1" customWidth="1"/>
    <col min="79" max="80" width="11.58203125" style="1" bestFit="1" customWidth="1"/>
    <col min="81" max="83" width="10.58203125" style="1" bestFit="1" customWidth="1"/>
    <col min="84" max="84" width="11.58203125" style="1" bestFit="1" customWidth="1"/>
    <col min="85" max="85" width="10.58203125" style="1" bestFit="1" customWidth="1"/>
    <col min="86" max="86" width="11.58203125" style="1" bestFit="1" customWidth="1"/>
    <col min="87" max="87" width="10.58203125" style="1" bestFit="1" customWidth="1"/>
    <col min="88" max="92" width="9.25" style="1" bestFit="1" customWidth="1"/>
    <col min="93" max="96" width="11.58203125" style="1" bestFit="1" customWidth="1"/>
    <col min="97" max="97" width="14.25" style="1" bestFit="1" customWidth="1"/>
    <col min="98" max="98" width="11.58203125" style="1" bestFit="1" customWidth="1"/>
    <col min="99" max="100" width="9.25" style="1" bestFit="1" customWidth="1"/>
    <col min="101" max="101" width="10.58203125" style="1" bestFit="1" customWidth="1"/>
    <col min="102" max="103" width="11.58203125" style="1" bestFit="1" customWidth="1"/>
    <col min="104" max="16384" width="9.25" style="1"/>
  </cols>
  <sheetData>
    <row r="1" spans="1:103" ht="89.25" customHeight="1" x14ac:dyDescent="0.55000000000000004">
      <c r="A1" s="1" t="s">
        <v>214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6" t="s">
        <v>26</v>
      </c>
      <c r="AC1" s="6" t="s">
        <v>27</v>
      </c>
      <c r="AD1" s="6" t="s">
        <v>28</v>
      </c>
      <c r="AE1" s="6" t="s">
        <v>29</v>
      </c>
      <c r="AF1" s="6" t="s">
        <v>30</v>
      </c>
      <c r="AG1" s="6" t="s">
        <v>31</v>
      </c>
      <c r="AH1" s="6" t="s">
        <v>32</v>
      </c>
      <c r="AI1" s="6" t="s">
        <v>33</v>
      </c>
      <c r="AJ1" s="6" t="s">
        <v>34</v>
      </c>
      <c r="AK1" s="6" t="s">
        <v>35</v>
      </c>
      <c r="AL1" s="6" t="s">
        <v>36</v>
      </c>
      <c r="AM1" s="6" t="s">
        <v>37</v>
      </c>
      <c r="AN1" s="6" t="s">
        <v>38</v>
      </c>
      <c r="AO1" s="6" t="s">
        <v>39</v>
      </c>
      <c r="AP1" s="6" t="s">
        <v>40</v>
      </c>
      <c r="AQ1" s="6" t="s">
        <v>41</v>
      </c>
      <c r="AR1" s="6" t="s">
        <v>42</v>
      </c>
      <c r="AS1" s="6" t="s">
        <v>43</v>
      </c>
      <c r="AT1" s="6" t="s">
        <v>44</v>
      </c>
      <c r="AU1" s="6" t="s">
        <v>45</v>
      </c>
      <c r="AV1" s="6" t="s">
        <v>46</v>
      </c>
      <c r="AW1" s="6" t="s">
        <v>47</v>
      </c>
      <c r="AX1" s="6" t="s">
        <v>48</v>
      </c>
      <c r="AY1" s="6" t="s">
        <v>49</v>
      </c>
      <c r="AZ1" s="6" t="s">
        <v>50</v>
      </c>
      <c r="BA1" s="6" t="s">
        <v>51</v>
      </c>
      <c r="BB1" s="6" t="s">
        <v>52</v>
      </c>
      <c r="BC1" s="6" t="s">
        <v>53</v>
      </c>
      <c r="BD1" s="6" t="s">
        <v>54</v>
      </c>
      <c r="BE1" s="6" t="s">
        <v>55</v>
      </c>
      <c r="BF1" s="6" t="s">
        <v>56</v>
      </c>
      <c r="BG1" s="6" t="s">
        <v>57</v>
      </c>
      <c r="BH1" s="6" t="s">
        <v>58</v>
      </c>
      <c r="BI1" s="6" t="s">
        <v>59</v>
      </c>
      <c r="BJ1" s="6" t="s">
        <v>60</v>
      </c>
      <c r="BK1" s="6" t="s">
        <v>61</v>
      </c>
      <c r="BL1" s="6" t="s">
        <v>62</v>
      </c>
      <c r="BM1" s="6" t="s">
        <v>63</v>
      </c>
      <c r="BN1" s="6" t="s">
        <v>64</v>
      </c>
      <c r="BO1" s="9" t="s">
        <v>65</v>
      </c>
      <c r="BP1" s="9" t="s">
        <v>66</v>
      </c>
      <c r="BQ1" s="6" t="s">
        <v>67</v>
      </c>
      <c r="BR1" s="6" t="s">
        <v>68</v>
      </c>
      <c r="BS1" s="6" t="s">
        <v>69</v>
      </c>
      <c r="BT1" s="2" t="s">
        <v>70</v>
      </c>
      <c r="BU1" s="6" t="s">
        <v>71</v>
      </c>
      <c r="BV1" s="6" t="s">
        <v>72</v>
      </c>
      <c r="BW1" s="6" t="s">
        <v>73</v>
      </c>
      <c r="BX1" s="6" t="s">
        <v>74</v>
      </c>
      <c r="BY1" s="6" t="s">
        <v>75</v>
      </c>
      <c r="BZ1" s="6" t="s">
        <v>76</v>
      </c>
      <c r="CA1" s="6" t="s">
        <v>77</v>
      </c>
      <c r="CB1" s="6" t="s">
        <v>78</v>
      </c>
      <c r="CC1" s="6" t="s">
        <v>79</v>
      </c>
      <c r="CD1" s="6" t="s">
        <v>80</v>
      </c>
      <c r="CE1" s="4" t="s">
        <v>81</v>
      </c>
      <c r="CF1" s="4" t="s">
        <v>82</v>
      </c>
      <c r="CG1" s="4" t="s">
        <v>83</v>
      </c>
      <c r="CH1" s="4" t="s">
        <v>84</v>
      </c>
      <c r="CI1" s="4" t="s">
        <v>85</v>
      </c>
      <c r="CJ1" s="4" t="s">
        <v>86</v>
      </c>
      <c r="CK1" s="4" t="s">
        <v>87</v>
      </c>
      <c r="CL1" s="4" t="s">
        <v>88</v>
      </c>
      <c r="CM1" s="4" t="s">
        <v>89</v>
      </c>
      <c r="CN1" s="4" t="s">
        <v>90</v>
      </c>
      <c r="CO1" s="5" t="s">
        <v>91</v>
      </c>
      <c r="CP1" s="5" t="s">
        <v>92</v>
      </c>
      <c r="CQ1" s="5" t="s">
        <v>93</v>
      </c>
      <c r="CR1" s="5" t="s">
        <v>94</v>
      </c>
      <c r="CS1" s="5" t="s">
        <v>95</v>
      </c>
      <c r="CT1" s="5" t="s">
        <v>96</v>
      </c>
      <c r="CU1" s="5" t="s">
        <v>97</v>
      </c>
      <c r="CV1" s="5" t="s">
        <v>98</v>
      </c>
      <c r="CW1" s="5" t="s">
        <v>99</v>
      </c>
      <c r="CX1" s="5" t="s">
        <v>100</v>
      </c>
      <c r="CY1" s="5" t="s">
        <v>101</v>
      </c>
    </row>
    <row r="2" spans="1:103" x14ac:dyDescent="0.55000000000000004">
      <c r="A2" s="6" t="s">
        <v>0</v>
      </c>
      <c r="B2" s="7">
        <v>183568</v>
      </c>
      <c r="C2" s="7">
        <v>305684</v>
      </c>
      <c r="D2" s="7">
        <v>7436</v>
      </c>
      <c r="E2" s="7">
        <v>2481</v>
      </c>
      <c r="F2" s="7">
        <v>0</v>
      </c>
      <c r="G2" s="7">
        <v>0</v>
      </c>
      <c r="H2" s="7">
        <v>0</v>
      </c>
      <c r="I2" s="7">
        <v>0</v>
      </c>
      <c r="J2" s="7">
        <v>3164883</v>
      </c>
      <c r="K2" s="7">
        <v>289077</v>
      </c>
      <c r="L2" s="7">
        <v>423667</v>
      </c>
      <c r="M2" s="7">
        <v>76417</v>
      </c>
      <c r="N2" s="7">
        <v>26412</v>
      </c>
      <c r="O2" s="7">
        <v>5331</v>
      </c>
      <c r="P2" s="7">
        <v>37</v>
      </c>
      <c r="Q2" s="7">
        <v>0</v>
      </c>
      <c r="R2" s="7">
        <v>1603</v>
      </c>
      <c r="S2" s="7">
        <v>83</v>
      </c>
      <c r="T2" s="7">
        <v>0</v>
      </c>
      <c r="U2" s="7">
        <v>0</v>
      </c>
      <c r="V2" s="7">
        <v>0</v>
      </c>
      <c r="W2" s="7">
        <v>0</v>
      </c>
      <c r="X2" s="7">
        <v>2395</v>
      </c>
      <c r="Y2" s="7">
        <v>0</v>
      </c>
      <c r="Z2" s="7">
        <v>1186</v>
      </c>
      <c r="AA2" s="7">
        <v>19017</v>
      </c>
      <c r="AB2" s="7">
        <v>2674</v>
      </c>
      <c r="AC2" s="7">
        <v>0</v>
      </c>
      <c r="AD2" s="7">
        <v>0</v>
      </c>
      <c r="AE2" s="7">
        <v>0</v>
      </c>
      <c r="AF2" s="7">
        <v>309502</v>
      </c>
      <c r="AG2" s="7">
        <v>0</v>
      </c>
      <c r="AH2" s="7">
        <v>0</v>
      </c>
      <c r="AI2" s="7">
        <v>0</v>
      </c>
      <c r="AJ2" s="7">
        <v>0</v>
      </c>
      <c r="AK2" s="7">
        <v>1917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738</v>
      </c>
      <c r="AR2" s="7">
        <v>0</v>
      </c>
      <c r="AS2" s="7">
        <v>0</v>
      </c>
      <c r="AT2" s="7">
        <v>0</v>
      </c>
      <c r="AU2" s="7">
        <v>0</v>
      </c>
      <c r="AV2" s="7">
        <v>0</v>
      </c>
      <c r="AW2" s="7">
        <v>0</v>
      </c>
      <c r="AX2" s="7">
        <v>0</v>
      </c>
      <c r="AY2" s="7">
        <v>0</v>
      </c>
      <c r="AZ2" s="7">
        <v>0</v>
      </c>
      <c r="BA2" s="7">
        <v>0</v>
      </c>
      <c r="BB2" s="7">
        <v>0</v>
      </c>
      <c r="BC2" s="7">
        <v>0</v>
      </c>
      <c r="BD2" s="7">
        <v>0</v>
      </c>
      <c r="BE2" s="7">
        <v>0</v>
      </c>
      <c r="BF2" s="7">
        <v>0</v>
      </c>
      <c r="BG2" s="7">
        <v>0</v>
      </c>
      <c r="BH2" s="7">
        <v>0</v>
      </c>
      <c r="BI2" s="7">
        <v>0</v>
      </c>
      <c r="BJ2" s="7">
        <v>12975</v>
      </c>
      <c r="BK2" s="7">
        <v>19482</v>
      </c>
      <c r="BL2" s="7">
        <v>86</v>
      </c>
      <c r="BM2" s="7">
        <v>27394</v>
      </c>
      <c r="BN2" s="7">
        <v>8611</v>
      </c>
      <c r="BO2" s="7">
        <v>0</v>
      </c>
      <c r="BP2" s="7">
        <v>0</v>
      </c>
      <c r="BQ2" s="7">
        <v>0</v>
      </c>
      <c r="BR2" s="7">
        <v>8759</v>
      </c>
      <c r="BS2" s="7">
        <v>0</v>
      </c>
      <c r="BT2" s="7">
        <v>176</v>
      </c>
      <c r="BU2" s="7">
        <v>1733</v>
      </c>
      <c r="BV2" s="7">
        <v>0</v>
      </c>
      <c r="BW2" s="7">
        <v>1245</v>
      </c>
      <c r="BX2" s="7">
        <v>2274</v>
      </c>
      <c r="BY2" s="7">
        <v>91137</v>
      </c>
      <c r="BZ2" s="7">
        <v>8838</v>
      </c>
      <c r="CA2" s="7">
        <v>803</v>
      </c>
      <c r="CB2" s="7">
        <v>698987</v>
      </c>
      <c r="CC2" s="7">
        <v>0</v>
      </c>
      <c r="CD2" s="7">
        <v>0</v>
      </c>
      <c r="CE2" s="7">
        <v>0</v>
      </c>
      <c r="CF2" s="7">
        <v>0</v>
      </c>
      <c r="CG2" s="7">
        <v>0</v>
      </c>
      <c r="CH2" s="7">
        <v>0</v>
      </c>
      <c r="CI2" s="7">
        <v>0</v>
      </c>
      <c r="CJ2" s="7">
        <v>0</v>
      </c>
      <c r="CK2" s="7">
        <v>0</v>
      </c>
      <c r="CL2" s="7">
        <v>0</v>
      </c>
      <c r="CM2" s="7">
        <v>0</v>
      </c>
      <c r="CN2" s="7">
        <v>0</v>
      </c>
      <c r="CO2" s="7">
        <v>46658</v>
      </c>
      <c r="CP2" s="7">
        <v>2417719</v>
      </c>
      <c r="CQ2" s="7">
        <v>0</v>
      </c>
      <c r="CR2" s="7">
        <v>0</v>
      </c>
      <c r="CS2" s="7">
        <v>0</v>
      </c>
      <c r="CT2" s="7">
        <v>37805</v>
      </c>
      <c r="CU2" s="7">
        <v>-18840</v>
      </c>
      <c r="CV2" s="7">
        <v>899</v>
      </c>
      <c r="CW2" s="7">
        <v>18679</v>
      </c>
      <c r="CX2" s="7">
        <v>-2166549</v>
      </c>
      <c r="CY2" s="7">
        <v>6042979</v>
      </c>
    </row>
    <row r="3" spans="1:103" x14ac:dyDescent="0.55000000000000004">
      <c r="A3" s="6" t="s">
        <v>1</v>
      </c>
      <c r="B3" s="7">
        <v>47771</v>
      </c>
      <c r="C3" s="7">
        <v>238628</v>
      </c>
      <c r="D3" s="7">
        <v>14235</v>
      </c>
      <c r="E3" s="7">
        <v>11</v>
      </c>
      <c r="F3" s="7">
        <v>0</v>
      </c>
      <c r="G3" s="7">
        <v>0</v>
      </c>
      <c r="H3" s="7">
        <v>0</v>
      </c>
      <c r="I3" s="7">
        <v>0</v>
      </c>
      <c r="J3" s="7">
        <v>2162479</v>
      </c>
      <c r="K3" s="7">
        <v>0</v>
      </c>
      <c r="L3" s="7">
        <v>1736</v>
      </c>
      <c r="M3" s="7">
        <v>0</v>
      </c>
      <c r="N3" s="7">
        <v>2516</v>
      </c>
      <c r="O3" s="7">
        <v>918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196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97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3714</v>
      </c>
      <c r="AH3" s="7">
        <v>0</v>
      </c>
      <c r="AI3" s="7">
        <v>0</v>
      </c>
      <c r="AJ3" s="7">
        <v>2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7">
        <v>0</v>
      </c>
      <c r="AV3" s="7">
        <v>0</v>
      </c>
      <c r="AW3" s="7">
        <v>0</v>
      </c>
      <c r="AX3" s="7">
        <v>0</v>
      </c>
      <c r="AY3" s="7">
        <v>0</v>
      </c>
      <c r="AZ3" s="7">
        <v>0</v>
      </c>
      <c r="BA3" s="7">
        <v>0</v>
      </c>
      <c r="BB3" s="7">
        <v>0</v>
      </c>
      <c r="BC3" s="7">
        <v>0</v>
      </c>
      <c r="BD3" s="7">
        <v>0</v>
      </c>
      <c r="BE3" s="7">
        <v>0</v>
      </c>
      <c r="BF3" s="7">
        <v>0</v>
      </c>
      <c r="BG3" s="7">
        <v>0</v>
      </c>
      <c r="BH3" s="7">
        <v>0</v>
      </c>
      <c r="BI3" s="7">
        <v>0</v>
      </c>
      <c r="BJ3" s="7">
        <v>403</v>
      </c>
      <c r="BK3" s="7">
        <v>0</v>
      </c>
      <c r="BL3" s="7">
        <v>0</v>
      </c>
      <c r="BM3" s="7">
        <v>0</v>
      </c>
      <c r="BN3" s="7">
        <v>0</v>
      </c>
      <c r="BO3" s="7">
        <v>0</v>
      </c>
      <c r="BP3" s="7">
        <v>0</v>
      </c>
      <c r="BQ3" s="7">
        <v>0</v>
      </c>
      <c r="BR3" s="7">
        <v>0</v>
      </c>
      <c r="BS3" s="7">
        <v>0</v>
      </c>
      <c r="BT3" s="7">
        <v>0</v>
      </c>
      <c r="BU3" s="7">
        <v>210</v>
      </c>
      <c r="BV3" s="7">
        <v>0</v>
      </c>
      <c r="BW3" s="7">
        <v>98</v>
      </c>
      <c r="BX3" s="7">
        <v>16368</v>
      </c>
      <c r="BY3" s="7">
        <v>13744</v>
      </c>
      <c r="BZ3" s="7">
        <v>0</v>
      </c>
      <c r="CA3" s="7">
        <v>0</v>
      </c>
      <c r="CB3" s="7">
        <v>149428</v>
      </c>
      <c r="CC3" s="7">
        <v>0</v>
      </c>
      <c r="CD3" s="7">
        <v>0</v>
      </c>
      <c r="CE3" s="7">
        <v>0</v>
      </c>
      <c r="CF3" s="7">
        <v>0</v>
      </c>
      <c r="CG3" s="7">
        <v>0</v>
      </c>
      <c r="CH3" s="7">
        <v>0</v>
      </c>
      <c r="CI3" s="7">
        <v>0</v>
      </c>
      <c r="CJ3" s="7">
        <v>0</v>
      </c>
      <c r="CK3" s="7">
        <v>0</v>
      </c>
      <c r="CL3" s="7">
        <v>0</v>
      </c>
      <c r="CM3" s="7">
        <v>0</v>
      </c>
      <c r="CN3" s="7">
        <v>0</v>
      </c>
      <c r="CO3" s="7">
        <v>0</v>
      </c>
      <c r="CP3" s="7">
        <v>199219</v>
      </c>
      <c r="CQ3" s="7">
        <v>0</v>
      </c>
      <c r="CR3" s="7">
        <v>0</v>
      </c>
      <c r="CS3" s="7">
        <v>0</v>
      </c>
      <c r="CT3" s="7">
        <v>130455</v>
      </c>
      <c r="CU3" s="7">
        <v>-11702</v>
      </c>
      <c r="CV3" s="7">
        <v>70</v>
      </c>
      <c r="CW3" s="7">
        <v>1537</v>
      </c>
      <c r="CX3" s="7">
        <v>-40657</v>
      </c>
      <c r="CY3" s="7">
        <v>2931476</v>
      </c>
    </row>
    <row r="4" spans="1:103" x14ac:dyDescent="0.55000000000000004">
      <c r="A4" s="6" t="s">
        <v>2</v>
      </c>
      <c r="B4" s="7">
        <v>337249</v>
      </c>
      <c r="C4" s="7">
        <v>176157</v>
      </c>
      <c r="D4" s="7">
        <v>0</v>
      </c>
      <c r="E4" s="7">
        <v>20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v>0</v>
      </c>
      <c r="AX4" s="7">
        <v>0</v>
      </c>
      <c r="AY4" s="7">
        <v>0</v>
      </c>
      <c r="AZ4" s="7">
        <v>0</v>
      </c>
      <c r="BA4" s="7">
        <v>0</v>
      </c>
      <c r="BB4" s="7">
        <v>0</v>
      </c>
      <c r="BC4" s="7">
        <v>0</v>
      </c>
      <c r="BD4" s="7">
        <v>0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7">
        <v>0</v>
      </c>
      <c r="BK4" s="7">
        <v>0</v>
      </c>
      <c r="BL4" s="7">
        <v>0</v>
      </c>
      <c r="BM4" s="7">
        <v>0</v>
      </c>
      <c r="BN4" s="7">
        <v>0</v>
      </c>
      <c r="BO4" s="7">
        <v>0</v>
      </c>
      <c r="BP4" s="7">
        <v>0</v>
      </c>
      <c r="BQ4" s="7">
        <v>0</v>
      </c>
      <c r="BR4" s="7">
        <v>0</v>
      </c>
      <c r="BS4" s="7">
        <v>0</v>
      </c>
      <c r="BT4" s="7">
        <v>0</v>
      </c>
      <c r="BU4" s="7">
        <v>0</v>
      </c>
      <c r="BV4" s="7">
        <v>0</v>
      </c>
      <c r="BW4" s="7">
        <v>0</v>
      </c>
      <c r="BX4" s="7">
        <v>8751</v>
      </c>
      <c r="BY4" s="7">
        <v>0</v>
      </c>
      <c r="BZ4" s="7">
        <v>0</v>
      </c>
      <c r="CA4" s="7">
        <v>0</v>
      </c>
      <c r="CB4" s="7">
        <v>12289</v>
      </c>
      <c r="CC4" s="7">
        <v>0</v>
      </c>
      <c r="CD4" s="7">
        <v>0</v>
      </c>
      <c r="CE4" s="7">
        <v>0</v>
      </c>
      <c r="CF4" s="7">
        <v>0</v>
      </c>
      <c r="CG4" s="7">
        <v>0</v>
      </c>
      <c r="CH4" s="7">
        <v>0</v>
      </c>
      <c r="CI4" s="7">
        <v>0</v>
      </c>
      <c r="CJ4" s="7">
        <v>0</v>
      </c>
      <c r="CK4" s="7">
        <v>0</v>
      </c>
      <c r="CL4" s="7">
        <v>0</v>
      </c>
      <c r="CM4" s="7">
        <v>0</v>
      </c>
      <c r="CN4" s="7">
        <v>0</v>
      </c>
      <c r="CO4" s="7">
        <v>0</v>
      </c>
      <c r="CP4" s="7">
        <v>316793</v>
      </c>
      <c r="CQ4" s="7">
        <v>0</v>
      </c>
      <c r="CR4" s="7">
        <v>0</v>
      </c>
      <c r="CS4" s="7">
        <v>0</v>
      </c>
      <c r="CT4" s="7">
        <v>0</v>
      </c>
      <c r="CU4" s="7">
        <v>0</v>
      </c>
      <c r="CV4" s="7">
        <v>0</v>
      </c>
      <c r="CW4" s="7">
        <v>0</v>
      </c>
      <c r="CX4" s="7">
        <v>0</v>
      </c>
      <c r="CY4" s="7">
        <v>851259</v>
      </c>
    </row>
    <row r="5" spans="1:103" x14ac:dyDescent="0.55000000000000004">
      <c r="A5" s="6" t="s">
        <v>3</v>
      </c>
      <c r="B5" s="7">
        <v>1321</v>
      </c>
      <c r="C5" s="7">
        <v>0</v>
      </c>
      <c r="D5" s="7">
        <v>0</v>
      </c>
      <c r="E5" s="7">
        <v>86929</v>
      </c>
      <c r="F5" s="7">
        <v>216</v>
      </c>
      <c r="G5" s="7">
        <v>12</v>
      </c>
      <c r="H5" s="7">
        <v>50</v>
      </c>
      <c r="I5" s="7">
        <v>13</v>
      </c>
      <c r="J5" s="7">
        <v>16487</v>
      </c>
      <c r="K5" s="7">
        <v>0</v>
      </c>
      <c r="L5" s="7">
        <v>276</v>
      </c>
      <c r="M5" s="7">
        <v>0</v>
      </c>
      <c r="N5" s="7">
        <v>22</v>
      </c>
      <c r="O5" s="7">
        <v>0</v>
      </c>
      <c r="P5" s="7">
        <v>294165</v>
      </c>
      <c r="Q5" s="7">
        <v>29</v>
      </c>
      <c r="R5" s="7">
        <v>1710</v>
      </c>
      <c r="S5" s="7">
        <v>2</v>
      </c>
      <c r="T5" s="7">
        <v>0</v>
      </c>
      <c r="U5" s="7">
        <v>0</v>
      </c>
      <c r="V5" s="7">
        <v>441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2963</v>
      </c>
      <c r="AC5" s="7">
        <v>0</v>
      </c>
      <c r="AD5" s="7">
        <v>0</v>
      </c>
      <c r="AE5" s="7">
        <v>0</v>
      </c>
      <c r="AF5" s="7">
        <v>0</v>
      </c>
      <c r="AG5" s="7">
        <v>938</v>
      </c>
      <c r="AH5" s="7">
        <v>0</v>
      </c>
      <c r="AI5" s="7">
        <v>0</v>
      </c>
      <c r="AJ5" s="7">
        <v>1</v>
      </c>
      <c r="AK5" s="7">
        <v>0</v>
      </c>
      <c r="AL5" s="7">
        <v>0</v>
      </c>
      <c r="AM5" s="7">
        <v>0</v>
      </c>
      <c r="AN5" s="7">
        <v>2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5</v>
      </c>
      <c r="BI5" s="7">
        <v>0</v>
      </c>
      <c r="BJ5" s="7">
        <v>995</v>
      </c>
      <c r="BK5" s="7">
        <v>223</v>
      </c>
      <c r="BL5" s="7">
        <v>298</v>
      </c>
      <c r="BM5" s="7">
        <v>651</v>
      </c>
      <c r="BN5" s="7">
        <v>195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166</v>
      </c>
      <c r="BX5" s="7">
        <v>0</v>
      </c>
      <c r="BY5" s="7">
        <v>3539</v>
      </c>
      <c r="BZ5" s="7">
        <v>0</v>
      </c>
      <c r="CA5" s="7">
        <v>0</v>
      </c>
      <c r="CB5" s="7">
        <v>59716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3167</v>
      </c>
      <c r="CP5" s="7">
        <v>157755</v>
      </c>
      <c r="CQ5" s="7">
        <v>0</v>
      </c>
      <c r="CR5" s="7">
        <v>0</v>
      </c>
      <c r="CS5" s="7">
        <v>0</v>
      </c>
      <c r="CT5" s="7">
        <v>0</v>
      </c>
      <c r="CU5" s="7">
        <v>268001</v>
      </c>
      <c r="CV5" s="7">
        <v>103</v>
      </c>
      <c r="CW5" s="7">
        <v>2065</v>
      </c>
      <c r="CX5" s="7">
        <v>-126710</v>
      </c>
      <c r="CY5" s="7">
        <v>775746</v>
      </c>
    </row>
    <row r="6" spans="1:103" x14ac:dyDescent="0.55000000000000004">
      <c r="A6" s="6" t="s">
        <v>4</v>
      </c>
      <c r="B6" s="7">
        <v>0</v>
      </c>
      <c r="C6" s="7">
        <v>0</v>
      </c>
      <c r="D6" s="7">
        <v>0</v>
      </c>
      <c r="E6" s="7">
        <v>0</v>
      </c>
      <c r="F6" s="7">
        <v>54905</v>
      </c>
      <c r="G6" s="7">
        <v>0</v>
      </c>
      <c r="H6" s="7">
        <v>0</v>
      </c>
      <c r="I6" s="7">
        <v>0</v>
      </c>
      <c r="J6" s="7">
        <v>926913</v>
      </c>
      <c r="K6" s="7">
        <v>0</v>
      </c>
      <c r="L6" s="7">
        <v>2178</v>
      </c>
      <c r="M6" s="7">
        <v>0</v>
      </c>
      <c r="N6" s="7">
        <v>3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15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829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35664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194</v>
      </c>
      <c r="BV6" s="7">
        <v>0</v>
      </c>
      <c r="BW6" s="7">
        <v>251</v>
      </c>
      <c r="BX6" s="7">
        <v>0</v>
      </c>
      <c r="BY6" s="7">
        <v>26732</v>
      </c>
      <c r="BZ6" s="7">
        <v>0</v>
      </c>
      <c r="CA6" s="7">
        <v>0</v>
      </c>
      <c r="CB6" s="7">
        <v>268329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13594</v>
      </c>
      <c r="CP6" s="7">
        <v>297567</v>
      </c>
      <c r="CQ6" s="7">
        <v>0</v>
      </c>
      <c r="CR6" s="7">
        <v>0</v>
      </c>
      <c r="CS6" s="7">
        <v>0</v>
      </c>
      <c r="CT6" s="7">
        <v>0</v>
      </c>
      <c r="CU6" s="7">
        <v>9351</v>
      </c>
      <c r="CV6" s="7">
        <v>1261</v>
      </c>
      <c r="CW6" s="7">
        <v>25609</v>
      </c>
      <c r="CX6" s="7">
        <v>-228893</v>
      </c>
      <c r="CY6" s="7">
        <v>1434502</v>
      </c>
    </row>
    <row r="7" spans="1:103" x14ac:dyDescent="0.55000000000000004">
      <c r="A7" s="6" t="s">
        <v>5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109</v>
      </c>
      <c r="V7" s="7">
        <v>42183</v>
      </c>
      <c r="W7" s="7">
        <v>0</v>
      </c>
      <c r="X7" s="7">
        <v>0</v>
      </c>
      <c r="Y7" s="7">
        <v>257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29</v>
      </c>
      <c r="AI7" s="7">
        <v>64</v>
      </c>
      <c r="AJ7" s="7">
        <v>259</v>
      </c>
      <c r="AK7" s="7">
        <v>6052</v>
      </c>
      <c r="AL7" s="7">
        <v>1827171</v>
      </c>
      <c r="AM7" s="7">
        <v>0</v>
      </c>
      <c r="AN7" s="7">
        <v>0</v>
      </c>
      <c r="AO7" s="7">
        <v>0</v>
      </c>
      <c r="AP7" s="7">
        <v>1199225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-9106</v>
      </c>
      <c r="CV7" s="7">
        <v>0</v>
      </c>
      <c r="CW7" s="7">
        <v>9</v>
      </c>
      <c r="CX7" s="7">
        <v>-3035033</v>
      </c>
      <c r="CY7" s="7">
        <v>31219</v>
      </c>
    </row>
    <row r="8" spans="1:103" x14ac:dyDescent="0.55000000000000004">
      <c r="A8" s="6" t="s">
        <v>6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232</v>
      </c>
      <c r="I8" s="7">
        <v>0</v>
      </c>
      <c r="J8" s="7">
        <v>2487</v>
      </c>
      <c r="K8" s="7">
        <v>0</v>
      </c>
      <c r="L8" s="7">
        <v>0</v>
      </c>
      <c r="M8" s="7">
        <v>100</v>
      </c>
      <c r="N8" s="7">
        <v>27</v>
      </c>
      <c r="O8" s="7">
        <v>0</v>
      </c>
      <c r="P8" s="7">
        <v>9</v>
      </c>
      <c r="Q8" s="7">
        <v>0</v>
      </c>
      <c r="R8" s="7">
        <v>48681</v>
      </c>
      <c r="S8" s="7">
        <v>281</v>
      </c>
      <c r="T8" s="7">
        <v>0</v>
      </c>
      <c r="U8" s="7">
        <v>25131</v>
      </c>
      <c r="V8" s="7">
        <v>4389</v>
      </c>
      <c r="W8" s="7">
        <v>1307</v>
      </c>
      <c r="X8" s="7">
        <v>25875</v>
      </c>
      <c r="Y8" s="7">
        <v>1755</v>
      </c>
      <c r="Z8" s="7">
        <v>6688</v>
      </c>
      <c r="AA8" s="7">
        <v>266</v>
      </c>
      <c r="AB8" s="7">
        <v>1192</v>
      </c>
      <c r="AC8" s="7">
        <v>11899111</v>
      </c>
      <c r="AD8" s="7">
        <v>1238382</v>
      </c>
      <c r="AE8" s="7">
        <v>26</v>
      </c>
      <c r="AF8" s="7">
        <v>379</v>
      </c>
      <c r="AG8" s="7">
        <v>0</v>
      </c>
      <c r="AH8" s="7">
        <v>6089</v>
      </c>
      <c r="AI8" s="7">
        <v>49266</v>
      </c>
      <c r="AJ8" s="7">
        <v>7123</v>
      </c>
      <c r="AK8" s="7">
        <v>9912</v>
      </c>
      <c r="AL8" s="7">
        <v>55762</v>
      </c>
      <c r="AM8" s="7">
        <v>54589</v>
      </c>
      <c r="AN8" s="7">
        <v>1594</v>
      </c>
      <c r="AO8" s="7">
        <v>27</v>
      </c>
      <c r="AP8" s="7">
        <v>2752</v>
      </c>
      <c r="AQ8" s="7">
        <v>1301</v>
      </c>
      <c r="AR8" s="7">
        <v>176</v>
      </c>
      <c r="AS8" s="7">
        <v>1310</v>
      </c>
      <c r="AT8" s="7">
        <v>358</v>
      </c>
      <c r="AU8" s="7">
        <v>213</v>
      </c>
      <c r="AV8" s="7">
        <v>0</v>
      </c>
      <c r="AW8" s="7">
        <v>0</v>
      </c>
      <c r="AX8" s="7">
        <v>856</v>
      </c>
      <c r="AY8" s="7">
        <v>402</v>
      </c>
      <c r="AZ8" s="7">
        <v>0</v>
      </c>
      <c r="BA8" s="7">
        <v>0</v>
      </c>
      <c r="BB8" s="7">
        <v>141</v>
      </c>
      <c r="BC8" s="7">
        <v>0</v>
      </c>
      <c r="BD8" s="7">
        <v>130</v>
      </c>
      <c r="BE8" s="7">
        <v>430</v>
      </c>
      <c r="BF8" s="7">
        <v>0</v>
      </c>
      <c r="BG8" s="7">
        <v>3075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8">
        <v>5171338</v>
      </c>
      <c r="BP8" s="8">
        <v>1733903</v>
      </c>
      <c r="BQ8" s="7">
        <v>0</v>
      </c>
      <c r="BR8" s="7">
        <v>0</v>
      </c>
      <c r="BS8" s="7">
        <v>0</v>
      </c>
      <c r="BT8" s="7">
        <v>0</v>
      </c>
      <c r="BU8" s="7">
        <v>114</v>
      </c>
      <c r="BV8" s="7">
        <v>0</v>
      </c>
      <c r="BW8" s="7">
        <v>0</v>
      </c>
      <c r="BX8" s="7">
        <v>1478</v>
      </c>
      <c r="BY8" s="7">
        <v>0</v>
      </c>
      <c r="BZ8" s="7">
        <v>0</v>
      </c>
      <c r="CA8" s="7">
        <v>12</v>
      </c>
      <c r="CB8" s="7">
        <v>0</v>
      </c>
      <c r="CC8" s="7">
        <v>0</v>
      </c>
      <c r="CD8" s="7">
        <v>0</v>
      </c>
      <c r="CE8" s="7">
        <v>16.705981800397499</v>
      </c>
      <c r="CF8" s="7">
        <v>39.651439470068503</v>
      </c>
      <c r="CG8" s="7">
        <v>3.9815024610372198</v>
      </c>
      <c r="CH8" s="7">
        <v>12.1637162582401</v>
      </c>
      <c r="CI8" s="7">
        <v>0.25295322566485301</v>
      </c>
      <c r="CJ8" s="7">
        <v>4.30803433396224E-2</v>
      </c>
      <c r="CK8" s="7">
        <v>2.6970699269675902E-3</v>
      </c>
      <c r="CL8" s="7">
        <v>1.2788348965251099E-2</v>
      </c>
      <c r="CM8" s="7">
        <v>0.18584102235988101</v>
      </c>
      <c r="CN8" s="7">
        <v>0</v>
      </c>
      <c r="CO8" s="7">
        <v>0</v>
      </c>
      <c r="CP8" s="7">
        <v>17</v>
      </c>
      <c r="CQ8" s="7">
        <v>0</v>
      </c>
      <c r="CR8" s="7">
        <v>0</v>
      </c>
      <c r="CS8" s="7">
        <v>0</v>
      </c>
      <c r="CT8" s="7">
        <v>0</v>
      </c>
      <c r="CU8" s="7">
        <v>-22055</v>
      </c>
      <c r="CV8" s="7">
        <v>8</v>
      </c>
      <c r="CW8" s="7">
        <v>159</v>
      </c>
      <c r="CX8" s="7">
        <v>-20140982</v>
      </c>
      <c r="CY8" s="7">
        <v>195889</v>
      </c>
    </row>
    <row r="9" spans="1:103" x14ac:dyDescent="0.55000000000000004">
      <c r="A9" s="6" t="s">
        <v>7</v>
      </c>
      <c r="B9" s="7">
        <v>0</v>
      </c>
      <c r="C9" s="7">
        <v>0</v>
      </c>
      <c r="D9" s="7">
        <v>0</v>
      </c>
      <c r="E9" s="7">
        <v>185</v>
      </c>
      <c r="F9" s="7">
        <v>0</v>
      </c>
      <c r="G9" s="7">
        <v>0</v>
      </c>
      <c r="H9" s="7">
        <v>0</v>
      </c>
      <c r="I9" s="7">
        <v>1235</v>
      </c>
      <c r="J9" s="7">
        <v>88</v>
      </c>
      <c r="K9" s="7">
        <v>0</v>
      </c>
      <c r="L9" s="7">
        <v>0</v>
      </c>
      <c r="M9" s="7">
        <v>0</v>
      </c>
      <c r="N9" s="7">
        <v>5</v>
      </c>
      <c r="O9" s="7">
        <v>0</v>
      </c>
      <c r="P9" s="7">
        <v>3</v>
      </c>
      <c r="Q9" s="7">
        <v>0</v>
      </c>
      <c r="R9" s="7">
        <v>8871</v>
      </c>
      <c r="S9" s="7">
        <v>26</v>
      </c>
      <c r="T9" s="7">
        <v>0</v>
      </c>
      <c r="U9" s="7">
        <v>2741</v>
      </c>
      <c r="V9" s="7">
        <v>11962</v>
      </c>
      <c r="W9" s="7">
        <v>-63</v>
      </c>
      <c r="X9" s="7">
        <v>1550</v>
      </c>
      <c r="Y9" s="7">
        <v>0</v>
      </c>
      <c r="Z9" s="7">
        <v>0</v>
      </c>
      <c r="AA9" s="7">
        <v>818</v>
      </c>
      <c r="AB9" s="7">
        <v>1774</v>
      </c>
      <c r="AC9" s="7">
        <v>-18734</v>
      </c>
      <c r="AD9" s="7">
        <v>26327</v>
      </c>
      <c r="AE9" s="7">
        <v>0</v>
      </c>
      <c r="AF9" s="7">
        <v>840</v>
      </c>
      <c r="AG9" s="7">
        <v>14</v>
      </c>
      <c r="AH9" s="7">
        <v>60095</v>
      </c>
      <c r="AI9" s="7">
        <v>149127</v>
      </c>
      <c r="AJ9" s="7">
        <v>22988</v>
      </c>
      <c r="AK9" s="7">
        <v>67570</v>
      </c>
      <c r="AL9" s="7">
        <v>-15103</v>
      </c>
      <c r="AM9" s="7">
        <v>0</v>
      </c>
      <c r="AN9" s="7">
        <v>471</v>
      </c>
      <c r="AO9" s="7">
        <v>0</v>
      </c>
      <c r="AP9" s="7">
        <v>1394</v>
      </c>
      <c r="AQ9" s="7">
        <v>204</v>
      </c>
      <c r="AR9" s="7">
        <v>183</v>
      </c>
      <c r="AS9" s="7">
        <v>241</v>
      </c>
      <c r="AT9" s="7">
        <v>75</v>
      </c>
      <c r="AU9" s="7">
        <v>496</v>
      </c>
      <c r="AV9" s="7">
        <v>255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6745</v>
      </c>
      <c r="BK9" s="7">
        <v>41743</v>
      </c>
      <c r="BL9" s="7">
        <v>2201</v>
      </c>
      <c r="BM9" s="7">
        <v>185736</v>
      </c>
      <c r="BN9" s="7">
        <v>96396</v>
      </c>
      <c r="BO9" s="7">
        <v>-180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288</v>
      </c>
      <c r="BX9" s="7">
        <v>0</v>
      </c>
      <c r="BY9" s="7">
        <v>0</v>
      </c>
      <c r="BZ9" s="7">
        <v>0</v>
      </c>
      <c r="CA9" s="7">
        <v>0</v>
      </c>
      <c r="CB9" s="7">
        <v>-337</v>
      </c>
      <c r="CC9" s="7">
        <v>0</v>
      </c>
      <c r="CD9" s="7">
        <v>455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-5385</v>
      </c>
      <c r="CP9" s="7">
        <v>-6121</v>
      </c>
      <c r="CQ9" s="7">
        <v>0</v>
      </c>
      <c r="CR9" s="7">
        <v>0</v>
      </c>
      <c r="CS9" s="7">
        <v>0</v>
      </c>
      <c r="CT9" s="7">
        <v>-6977</v>
      </c>
      <c r="CU9" s="7">
        <v>-10883</v>
      </c>
      <c r="CV9" s="7">
        <v>1727</v>
      </c>
      <c r="CW9" s="7">
        <v>35407</v>
      </c>
      <c r="CX9" s="7">
        <v>-133581</v>
      </c>
      <c r="CY9" s="7">
        <v>532872</v>
      </c>
    </row>
    <row r="10" spans="1:103" x14ac:dyDescent="0.55000000000000004">
      <c r="A10" s="6" t="s">
        <v>8</v>
      </c>
      <c r="B10" s="7">
        <v>0</v>
      </c>
      <c r="C10" s="7">
        <v>45475</v>
      </c>
      <c r="D10" s="7">
        <v>0</v>
      </c>
      <c r="E10" s="7">
        <v>13224</v>
      </c>
      <c r="F10" s="7">
        <v>58846</v>
      </c>
      <c r="G10" s="7">
        <v>0</v>
      </c>
      <c r="H10" s="7">
        <v>0</v>
      </c>
      <c r="I10" s="7">
        <v>0</v>
      </c>
      <c r="J10" s="7">
        <v>5052068</v>
      </c>
      <c r="K10" s="7">
        <v>457133</v>
      </c>
      <c r="L10" s="7">
        <v>296887</v>
      </c>
      <c r="M10" s="7">
        <v>214</v>
      </c>
      <c r="N10" s="7">
        <v>664</v>
      </c>
      <c r="O10" s="7">
        <v>6680</v>
      </c>
      <c r="P10" s="7">
        <v>3137</v>
      </c>
      <c r="Q10" s="7">
        <v>0</v>
      </c>
      <c r="R10" s="7">
        <v>15064</v>
      </c>
      <c r="S10" s="7">
        <v>123</v>
      </c>
      <c r="T10" s="7">
        <v>0</v>
      </c>
      <c r="U10" s="7">
        <v>38</v>
      </c>
      <c r="V10" s="7">
        <v>524</v>
      </c>
      <c r="W10" s="7">
        <v>0</v>
      </c>
      <c r="X10" s="7">
        <v>14220</v>
      </c>
      <c r="Y10" s="7">
        <v>223</v>
      </c>
      <c r="Z10" s="7">
        <v>0</v>
      </c>
      <c r="AA10" s="7">
        <v>62053</v>
      </c>
      <c r="AB10" s="7">
        <v>82962</v>
      </c>
      <c r="AC10" s="7">
        <v>64</v>
      </c>
      <c r="AD10" s="7">
        <v>0</v>
      </c>
      <c r="AE10" s="7">
        <v>174</v>
      </c>
      <c r="AF10" s="7">
        <v>5</v>
      </c>
      <c r="AG10" s="7">
        <v>13931</v>
      </c>
      <c r="AH10" s="7">
        <v>169</v>
      </c>
      <c r="AI10" s="7">
        <v>0</v>
      </c>
      <c r="AJ10" s="7">
        <v>559</v>
      </c>
      <c r="AK10" s="7">
        <v>2278</v>
      </c>
      <c r="AL10" s="7">
        <v>0</v>
      </c>
      <c r="AM10" s="7">
        <v>0</v>
      </c>
      <c r="AN10" s="7">
        <v>23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7430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4305</v>
      </c>
      <c r="BV10" s="7">
        <v>8</v>
      </c>
      <c r="BW10" s="7">
        <v>12893</v>
      </c>
      <c r="BX10" s="7">
        <v>367</v>
      </c>
      <c r="BY10" s="7">
        <v>369736</v>
      </c>
      <c r="BZ10" s="7">
        <v>6871</v>
      </c>
      <c r="CA10" s="7">
        <v>0</v>
      </c>
      <c r="CB10" s="7">
        <v>4448415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380939</v>
      </c>
      <c r="CP10" s="7">
        <v>17916542</v>
      </c>
      <c r="CQ10" s="7">
        <v>227045</v>
      </c>
      <c r="CR10" s="7">
        <v>8141</v>
      </c>
      <c r="CS10" s="7">
        <v>0</v>
      </c>
      <c r="CT10" s="7">
        <v>0</v>
      </c>
      <c r="CU10" s="7">
        <v>118217</v>
      </c>
      <c r="CV10" s="7">
        <v>9372</v>
      </c>
      <c r="CW10" s="7">
        <v>251996</v>
      </c>
      <c r="CX10" s="7">
        <v>-4268796</v>
      </c>
      <c r="CY10" s="7">
        <v>25620219</v>
      </c>
    </row>
    <row r="11" spans="1:103" x14ac:dyDescent="0.55000000000000004">
      <c r="A11" s="6" t="s">
        <v>9</v>
      </c>
      <c r="B11" s="7">
        <v>0</v>
      </c>
      <c r="C11" s="7">
        <v>255</v>
      </c>
      <c r="D11" s="7">
        <v>16</v>
      </c>
      <c r="E11" s="7">
        <v>0</v>
      </c>
      <c r="F11" s="7">
        <v>15457</v>
      </c>
      <c r="G11" s="7">
        <v>0</v>
      </c>
      <c r="H11" s="7">
        <v>0</v>
      </c>
      <c r="I11" s="7">
        <v>0</v>
      </c>
      <c r="J11" s="7">
        <v>41811</v>
      </c>
      <c r="K11" s="7">
        <v>393428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34</v>
      </c>
      <c r="Y11" s="7">
        <v>0</v>
      </c>
      <c r="Z11" s="7">
        <v>0</v>
      </c>
      <c r="AA11" s="7">
        <v>325</v>
      </c>
      <c r="AB11" s="7">
        <v>14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10267</v>
      </c>
      <c r="BS11" s="7">
        <v>0</v>
      </c>
      <c r="BT11" s="7">
        <v>0</v>
      </c>
      <c r="BU11" s="7">
        <v>4957</v>
      </c>
      <c r="BV11" s="7">
        <v>4</v>
      </c>
      <c r="BW11" s="7">
        <v>1008</v>
      </c>
      <c r="BX11" s="7">
        <v>0</v>
      </c>
      <c r="BY11" s="7">
        <v>43117</v>
      </c>
      <c r="BZ11" s="7">
        <v>0</v>
      </c>
      <c r="CA11" s="7">
        <v>457</v>
      </c>
      <c r="CB11" s="7">
        <v>2028148</v>
      </c>
      <c r="CC11" s="7">
        <v>0</v>
      </c>
      <c r="CD11" s="7">
        <v>6173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279317</v>
      </c>
      <c r="CP11" s="7">
        <v>4329024</v>
      </c>
      <c r="CQ11" s="7">
        <v>0</v>
      </c>
      <c r="CR11" s="7">
        <v>0</v>
      </c>
      <c r="CS11" s="7">
        <v>0</v>
      </c>
      <c r="CT11" s="7">
        <v>0</v>
      </c>
      <c r="CU11" s="7">
        <v>26472</v>
      </c>
      <c r="CV11" s="7">
        <v>1334</v>
      </c>
      <c r="CW11" s="7">
        <v>35337</v>
      </c>
      <c r="CX11" s="7">
        <v>-517859</v>
      </c>
      <c r="CY11" s="7">
        <v>6699096</v>
      </c>
    </row>
    <row r="12" spans="1:103" x14ac:dyDescent="0.55000000000000004">
      <c r="A12" s="6" t="s">
        <v>10</v>
      </c>
      <c r="B12" s="7">
        <v>46056</v>
      </c>
      <c r="C12" s="7">
        <v>904709</v>
      </c>
      <c r="D12" s="7">
        <v>12527</v>
      </c>
      <c r="E12" s="7">
        <v>14</v>
      </c>
      <c r="F12" s="7">
        <v>52743</v>
      </c>
      <c r="G12" s="7">
        <v>0</v>
      </c>
      <c r="H12" s="7">
        <v>0</v>
      </c>
      <c r="I12" s="7">
        <v>0</v>
      </c>
      <c r="J12" s="7">
        <v>-115</v>
      </c>
      <c r="K12" s="7">
        <v>0</v>
      </c>
      <c r="L12" s="7">
        <v>9459</v>
      </c>
      <c r="M12" s="7">
        <v>0</v>
      </c>
      <c r="N12" s="7">
        <v>-7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105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558</v>
      </c>
      <c r="BN12" s="7">
        <v>0</v>
      </c>
      <c r="BO12" s="7">
        <v>0</v>
      </c>
      <c r="BP12" s="7">
        <v>0</v>
      </c>
      <c r="BQ12" s="7">
        <v>0</v>
      </c>
      <c r="BR12" s="7">
        <v>2665</v>
      </c>
      <c r="BS12" s="7">
        <v>0</v>
      </c>
      <c r="BT12" s="7">
        <v>0</v>
      </c>
      <c r="BU12" s="7">
        <v>0</v>
      </c>
      <c r="BV12" s="7">
        <v>0</v>
      </c>
      <c r="BW12" s="7">
        <v>3</v>
      </c>
      <c r="BX12" s="7">
        <v>46215</v>
      </c>
      <c r="BY12" s="7">
        <v>1083</v>
      </c>
      <c r="BZ12" s="7">
        <v>0</v>
      </c>
      <c r="CA12" s="7">
        <v>0</v>
      </c>
      <c r="CB12" s="7">
        <v>8766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177302</v>
      </c>
      <c r="CQ12" s="7">
        <v>0</v>
      </c>
      <c r="CR12" s="7">
        <v>0</v>
      </c>
      <c r="CS12" s="7">
        <v>0</v>
      </c>
      <c r="CT12" s="7">
        <v>0</v>
      </c>
      <c r="CU12" s="7">
        <v>1733</v>
      </c>
      <c r="CV12" s="7">
        <v>165</v>
      </c>
      <c r="CW12" s="7">
        <v>5074</v>
      </c>
      <c r="CX12" s="7">
        <v>-145209</v>
      </c>
      <c r="CY12" s="7">
        <v>1123846</v>
      </c>
    </row>
    <row r="13" spans="1:103" x14ac:dyDescent="0.55000000000000004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175753</v>
      </c>
      <c r="CP13" s="7">
        <v>3408020</v>
      </c>
      <c r="CQ13" s="7">
        <v>0</v>
      </c>
      <c r="CR13" s="7">
        <v>0</v>
      </c>
      <c r="CS13" s="7">
        <v>0</v>
      </c>
      <c r="CT13" s="7">
        <v>0</v>
      </c>
      <c r="CU13" s="7">
        <v>40487</v>
      </c>
      <c r="CV13" s="7">
        <v>444</v>
      </c>
      <c r="CW13" s="7">
        <v>38606</v>
      </c>
      <c r="CX13" s="7">
        <v>-1565561</v>
      </c>
      <c r="CY13" s="7">
        <v>2097749</v>
      </c>
    </row>
    <row r="14" spans="1:103" x14ac:dyDescent="0.55000000000000004">
      <c r="A14" s="6" t="s">
        <v>12</v>
      </c>
      <c r="B14" s="7">
        <v>829</v>
      </c>
      <c r="C14" s="7">
        <v>81</v>
      </c>
      <c r="D14" s="7">
        <v>79</v>
      </c>
      <c r="E14" s="7">
        <v>2332</v>
      </c>
      <c r="F14" s="7">
        <v>16307</v>
      </c>
      <c r="G14" s="7">
        <v>0</v>
      </c>
      <c r="H14" s="7">
        <v>0</v>
      </c>
      <c r="I14" s="7">
        <v>6</v>
      </c>
      <c r="J14" s="7">
        <v>36</v>
      </c>
      <c r="K14" s="7">
        <v>1076</v>
      </c>
      <c r="L14" s="7">
        <v>0</v>
      </c>
      <c r="M14" s="7">
        <v>79</v>
      </c>
      <c r="N14" s="7">
        <v>267649</v>
      </c>
      <c r="O14" s="7">
        <v>535345</v>
      </c>
      <c r="P14" s="7">
        <v>599</v>
      </c>
      <c r="Q14" s="7">
        <v>10506</v>
      </c>
      <c r="R14" s="7">
        <v>7443</v>
      </c>
      <c r="S14" s="7">
        <v>22097</v>
      </c>
      <c r="T14" s="7">
        <v>2254</v>
      </c>
      <c r="U14" s="7">
        <v>358</v>
      </c>
      <c r="V14" s="7">
        <v>0</v>
      </c>
      <c r="W14" s="7">
        <v>0</v>
      </c>
      <c r="X14" s="7">
        <v>0</v>
      </c>
      <c r="Y14" s="7">
        <v>0</v>
      </c>
      <c r="Z14" s="7">
        <v>5146</v>
      </c>
      <c r="AA14" s="7">
        <v>2</v>
      </c>
      <c r="AB14" s="7">
        <v>331</v>
      </c>
      <c r="AC14" s="7">
        <v>1</v>
      </c>
      <c r="AD14" s="7">
        <v>0</v>
      </c>
      <c r="AE14" s="7">
        <v>6417</v>
      </c>
      <c r="AF14" s="7">
        <v>35475</v>
      </c>
      <c r="AG14" s="7">
        <v>9034</v>
      </c>
      <c r="AH14" s="7">
        <v>3348</v>
      </c>
      <c r="AI14" s="7">
        <v>20</v>
      </c>
      <c r="AJ14" s="7">
        <v>0</v>
      </c>
      <c r="AK14" s="7">
        <v>2853</v>
      </c>
      <c r="AL14" s="7">
        <v>0</v>
      </c>
      <c r="AM14" s="7">
        <v>0</v>
      </c>
      <c r="AN14" s="7">
        <v>39</v>
      </c>
      <c r="AO14" s="7">
        <v>0</v>
      </c>
      <c r="AP14" s="7">
        <v>0</v>
      </c>
      <c r="AQ14" s="7">
        <v>4422</v>
      </c>
      <c r="AR14" s="7">
        <v>496</v>
      </c>
      <c r="AS14" s="7">
        <v>1903</v>
      </c>
      <c r="AT14" s="7">
        <v>551</v>
      </c>
      <c r="AU14" s="7">
        <v>7108</v>
      </c>
      <c r="AV14" s="7">
        <v>1113</v>
      </c>
      <c r="AW14" s="7">
        <v>11625</v>
      </c>
      <c r="AX14" s="7">
        <v>1191</v>
      </c>
      <c r="AY14" s="7">
        <v>0</v>
      </c>
      <c r="AZ14" s="7">
        <v>5294</v>
      </c>
      <c r="BA14" s="7">
        <v>0</v>
      </c>
      <c r="BB14" s="7">
        <v>1037</v>
      </c>
      <c r="BC14" s="7">
        <v>1404</v>
      </c>
      <c r="BD14" s="7">
        <v>0</v>
      </c>
      <c r="BE14" s="7">
        <v>9529</v>
      </c>
      <c r="BF14" s="7">
        <v>194</v>
      </c>
      <c r="BG14" s="7">
        <v>14458</v>
      </c>
      <c r="BH14" s="7">
        <v>8023</v>
      </c>
      <c r="BI14" s="7">
        <v>1406</v>
      </c>
      <c r="BJ14" s="7">
        <v>10773</v>
      </c>
      <c r="BK14" s="7">
        <v>8459</v>
      </c>
      <c r="BL14" s="7">
        <v>21187</v>
      </c>
      <c r="BM14" s="7">
        <v>1491</v>
      </c>
      <c r="BN14" s="7">
        <v>278</v>
      </c>
      <c r="BO14" s="7">
        <v>0</v>
      </c>
      <c r="BP14" s="7">
        <v>0</v>
      </c>
      <c r="BQ14" s="7">
        <v>514</v>
      </c>
      <c r="BR14" s="7">
        <v>23924</v>
      </c>
      <c r="BS14" s="7">
        <v>244</v>
      </c>
      <c r="BT14" s="7">
        <v>17</v>
      </c>
      <c r="BU14" s="7">
        <v>18901</v>
      </c>
      <c r="BV14" s="7">
        <v>6636</v>
      </c>
      <c r="BW14" s="7">
        <v>2990</v>
      </c>
      <c r="BX14" s="7">
        <v>103</v>
      </c>
      <c r="BY14" s="7">
        <v>6319</v>
      </c>
      <c r="BZ14" s="7">
        <v>558</v>
      </c>
      <c r="CA14" s="7">
        <v>14756</v>
      </c>
      <c r="CB14" s="7">
        <v>23810</v>
      </c>
      <c r="CC14" s="7">
        <v>18385</v>
      </c>
      <c r="CD14" s="7">
        <v>922</v>
      </c>
      <c r="CE14" s="7">
        <v>44.167869691461902</v>
      </c>
      <c r="CF14" s="7">
        <v>104.83188791401599</v>
      </c>
      <c r="CG14" s="7">
        <v>10.5264380134271</v>
      </c>
      <c r="CH14" s="7">
        <v>32.158866271785499</v>
      </c>
      <c r="CI14" s="7">
        <v>0.66876674730570895</v>
      </c>
      <c r="CJ14" s="7">
        <v>0.11389734608968601</v>
      </c>
      <c r="CK14" s="7">
        <v>7.1306095329417198E-3</v>
      </c>
      <c r="CL14" s="7">
        <v>3.3810292469773497E-2</v>
      </c>
      <c r="CM14" s="7">
        <v>0.49133311391037099</v>
      </c>
      <c r="CN14" s="7">
        <v>0</v>
      </c>
      <c r="CO14" s="7">
        <v>1181</v>
      </c>
      <c r="CP14" s="7">
        <v>70940</v>
      </c>
      <c r="CQ14" s="7">
        <v>0</v>
      </c>
      <c r="CR14" s="7">
        <v>0</v>
      </c>
      <c r="CS14" s="7">
        <v>432</v>
      </c>
      <c r="CT14" s="7">
        <v>40192</v>
      </c>
      <c r="CU14" s="7">
        <v>-27600</v>
      </c>
      <c r="CV14" s="7">
        <v>19272</v>
      </c>
      <c r="CW14" s="7">
        <v>413981</v>
      </c>
      <c r="CX14" s="7">
        <v>-353261</v>
      </c>
      <c r="CY14" s="7">
        <v>1325093</v>
      </c>
    </row>
    <row r="15" spans="1:103" x14ac:dyDescent="0.55000000000000004">
      <c r="A15" s="6" t="s">
        <v>13</v>
      </c>
      <c r="B15" s="7">
        <v>23120</v>
      </c>
      <c r="C15" s="7">
        <v>1803</v>
      </c>
      <c r="D15" s="7">
        <v>1797</v>
      </c>
      <c r="E15" s="7">
        <v>236</v>
      </c>
      <c r="F15" s="7">
        <v>9940</v>
      </c>
      <c r="G15" s="7">
        <v>29</v>
      </c>
      <c r="H15" s="7">
        <v>782</v>
      </c>
      <c r="I15" s="7">
        <v>2366</v>
      </c>
      <c r="J15" s="7">
        <v>29153</v>
      </c>
      <c r="K15" s="7">
        <v>3808</v>
      </c>
      <c r="L15" s="7">
        <v>59</v>
      </c>
      <c r="M15" s="7">
        <v>99</v>
      </c>
      <c r="N15" s="7">
        <v>4340</v>
      </c>
      <c r="O15" s="7">
        <v>26131</v>
      </c>
      <c r="P15" s="7">
        <v>3374</v>
      </c>
      <c r="Q15" s="7">
        <v>3576</v>
      </c>
      <c r="R15" s="7">
        <v>5377</v>
      </c>
      <c r="S15" s="7">
        <v>5381</v>
      </c>
      <c r="T15" s="7">
        <v>1718</v>
      </c>
      <c r="U15" s="7">
        <v>1078</v>
      </c>
      <c r="V15" s="7">
        <v>1038</v>
      </c>
      <c r="W15" s="7">
        <v>170</v>
      </c>
      <c r="X15" s="7">
        <v>2195</v>
      </c>
      <c r="Y15" s="7">
        <v>1170</v>
      </c>
      <c r="Z15" s="7">
        <v>222</v>
      </c>
      <c r="AA15" s="7">
        <v>6980</v>
      </c>
      <c r="AB15" s="7">
        <v>4992</v>
      </c>
      <c r="AC15" s="7">
        <v>146</v>
      </c>
      <c r="AD15" s="7">
        <v>339</v>
      </c>
      <c r="AE15" s="7">
        <v>2789</v>
      </c>
      <c r="AF15" s="7">
        <v>3908</v>
      </c>
      <c r="AG15" s="7">
        <v>569</v>
      </c>
      <c r="AH15" s="7">
        <v>5912</v>
      </c>
      <c r="AI15" s="7">
        <v>2704</v>
      </c>
      <c r="AJ15" s="7">
        <v>2688</v>
      </c>
      <c r="AK15" s="7">
        <v>3953</v>
      </c>
      <c r="AL15" s="7">
        <v>638</v>
      </c>
      <c r="AM15" s="7">
        <v>5392</v>
      </c>
      <c r="AN15" s="7">
        <v>2395</v>
      </c>
      <c r="AO15" s="7">
        <v>995</v>
      </c>
      <c r="AP15" s="7">
        <v>472</v>
      </c>
      <c r="AQ15" s="7">
        <v>4124</v>
      </c>
      <c r="AR15" s="7">
        <v>3102</v>
      </c>
      <c r="AS15" s="7">
        <v>6394</v>
      </c>
      <c r="AT15" s="7">
        <v>9755</v>
      </c>
      <c r="AU15" s="7">
        <v>11586</v>
      </c>
      <c r="AV15" s="7">
        <v>6600</v>
      </c>
      <c r="AW15" s="7">
        <v>17634</v>
      </c>
      <c r="AX15" s="7">
        <v>25605</v>
      </c>
      <c r="AY15" s="7">
        <v>15794</v>
      </c>
      <c r="AZ15" s="7">
        <v>11469</v>
      </c>
      <c r="BA15" s="7">
        <v>2232</v>
      </c>
      <c r="BB15" s="7">
        <v>3186</v>
      </c>
      <c r="BC15" s="7">
        <v>6952</v>
      </c>
      <c r="BD15" s="7">
        <v>2749</v>
      </c>
      <c r="BE15" s="7">
        <v>25625</v>
      </c>
      <c r="BF15" s="7">
        <v>2508</v>
      </c>
      <c r="BG15" s="7">
        <v>8367</v>
      </c>
      <c r="BH15" s="7">
        <v>2621</v>
      </c>
      <c r="BI15" s="7">
        <v>1639</v>
      </c>
      <c r="BJ15" s="7">
        <v>14657</v>
      </c>
      <c r="BK15" s="7">
        <v>71192</v>
      </c>
      <c r="BL15" s="7">
        <v>16043</v>
      </c>
      <c r="BM15" s="7">
        <v>12840</v>
      </c>
      <c r="BN15" s="7">
        <v>8317</v>
      </c>
      <c r="BO15" s="7">
        <v>2111</v>
      </c>
      <c r="BP15" s="7">
        <v>1277</v>
      </c>
      <c r="BQ15" s="7">
        <v>2664</v>
      </c>
      <c r="BR15" s="7">
        <v>334620</v>
      </c>
      <c r="BS15" s="7">
        <v>50538</v>
      </c>
      <c r="BT15" s="7">
        <v>2400</v>
      </c>
      <c r="BU15" s="7">
        <v>61006</v>
      </c>
      <c r="BV15" s="7">
        <v>40483</v>
      </c>
      <c r="BW15" s="7">
        <v>138662</v>
      </c>
      <c r="BX15" s="7">
        <v>17353</v>
      </c>
      <c r="BY15" s="7">
        <v>177454</v>
      </c>
      <c r="BZ15" s="7">
        <v>110060</v>
      </c>
      <c r="CA15" s="7">
        <v>131296</v>
      </c>
      <c r="CB15" s="7">
        <v>158885</v>
      </c>
      <c r="CC15" s="7">
        <v>2875</v>
      </c>
      <c r="CD15" s="7">
        <v>2321</v>
      </c>
      <c r="CE15" s="7">
        <v>2035.3835908593901</v>
      </c>
      <c r="CF15" s="7">
        <v>4830.9575705039597</v>
      </c>
      <c r="CG15" s="7">
        <v>485.08880669130201</v>
      </c>
      <c r="CH15" s="7">
        <v>1481.9738685039399</v>
      </c>
      <c r="CI15" s="7">
        <v>30.818712178948001</v>
      </c>
      <c r="CJ15" s="7">
        <v>5.2487201871589297</v>
      </c>
      <c r="CK15" s="7">
        <v>0.32859917712944903</v>
      </c>
      <c r="CL15" s="7">
        <v>1.55807637941018</v>
      </c>
      <c r="CM15" s="7">
        <v>22.642055518750499</v>
      </c>
      <c r="CN15" s="7">
        <v>0</v>
      </c>
      <c r="CO15" s="7">
        <v>102336</v>
      </c>
      <c r="CP15" s="7">
        <v>3534470</v>
      </c>
      <c r="CQ15" s="7">
        <v>0</v>
      </c>
      <c r="CR15" s="7">
        <v>0</v>
      </c>
      <c r="CS15" s="7">
        <v>246</v>
      </c>
      <c r="CT15" s="7">
        <v>204280</v>
      </c>
      <c r="CU15" s="7">
        <v>-120432</v>
      </c>
      <c r="CV15" s="7">
        <v>1231</v>
      </c>
      <c r="CW15" s="7">
        <v>65828</v>
      </c>
      <c r="CX15" s="7">
        <v>-3466634</v>
      </c>
      <c r="CY15" s="7">
        <v>2029049</v>
      </c>
    </row>
    <row r="16" spans="1:103" x14ac:dyDescent="0.55000000000000004">
      <c r="A16" s="6" t="s">
        <v>14</v>
      </c>
      <c r="B16" s="7">
        <v>405</v>
      </c>
      <c r="C16" s="7">
        <v>4518</v>
      </c>
      <c r="D16" s="7">
        <v>55</v>
      </c>
      <c r="E16" s="7">
        <v>3203</v>
      </c>
      <c r="F16" s="7">
        <v>2489</v>
      </c>
      <c r="G16" s="7">
        <v>1</v>
      </c>
      <c r="H16" s="7">
        <v>98</v>
      </c>
      <c r="I16" s="7">
        <v>327</v>
      </c>
      <c r="J16" s="7">
        <v>7382</v>
      </c>
      <c r="K16" s="7">
        <v>1944</v>
      </c>
      <c r="L16" s="7">
        <v>2775</v>
      </c>
      <c r="M16" s="7">
        <v>1</v>
      </c>
      <c r="N16" s="7">
        <v>106</v>
      </c>
      <c r="O16" s="7">
        <v>633</v>
      </c>
      <c r="P16" s="7">
        <v>339373</v>
      </c>
      <c r="Q16" s="7">
        <v>203838</v>
      </c>
      <c r="R16" s="7">
        <v>245216</v>
      </c>
      <c r="S16" s="7">
        <v>3613</v>
      </c>
      <c r="T16" s="7">
        <v>336</v>
      </c>
      <c r="U16" s="7">
        <v>149</v>
      </c>
      <c r="V16" s="7">
        <v>1</v>
      </c>
      <c r="W16" s="7">
        <v>0</v>
      </c>
      <c r="X16" s="7">
        <v>622</v>
      </c>
      <c r="Y16" s="7">
        <v>53</v>
      </c>
      <c r="Z16" s="7">
        <v>0</v>
      </c>
      <c r="AA16" s="7">
        <v>51</v>
      </c>
      <c r="AB16" s="7">
        <v>1686</v>
      </c>
      <c r="AC16" s="7">
        <v>0</v>
      </c>
      <c r="AD16" s="7">
        <v>0</v>
      </c>
      <c r="AE16" s="7">
        <v>1376</v>
      </c>
      <c r="AF16" s="7">
        <v>82</v>
      </c>
      <c r="AG16" s="7">
        <v>570</v>
      </c>
      <c r="AH16" s="7">
        <v>10064</v>
      </c>
      <c r="AI16" s="7">
        <v>652</v>
      </c>
      <c r="AJ16" s="7">
        <v>12345</v>
      </c>
      <c r="AK16" s="7">
        <v>3457</v>
      </c>
      <c r="AL16" s="7">
        <v>0</v>
      </c>
      <c r="AM16" s="7">
        <v>451</v>
      </c>
      <c r="AN16" s="7">
        <v>563</v>
      </c>
      <c r="AO16" s="7">
        <v>15</v>
      </c>
      <c r="AP16" s="7">
        <v>0</v>
      </c>
      <c r="AQ16" s="7">
        <v>11583</v>
      </c>
      <c r="AR16" s="7">
        <v>5023</v>
      </c>
      <c r="AS16" s="7">
        <v>4485</v>
      </c>
      <c r="AT16" s="7">
        <v>1261</v>
      </c>
      <c r="AU16" s="7">
        <v>2240</v>
      </c>
      <c r="AV16" s="7">
        <v>8661</v>
      </c>
      <c r="AW16" s="7">
        <v>462</v>
      </c>
      <c r="AX16" s="7">
        <v>1324</v>
      </c>
      <c r="AY16" s="7">
        <v>1322</v>
      </c>
      <c r="AZ16" s="7">
        <v>791</v>
      </c>
      <c r="BA16" s="7">
        <v>209</v>
      </c>
      <c r="BB16" s="7">
        <v>1107</v>
      </c>
      <c r="BC16" s="7">
        <v>576</v>
      </c>
      <c r="BD16" s="7">
        <v>105</v>
      </c>
      <c r="BE16" s="7">
        <v>604</v>
      </c>
      <c r="BF16" s="7">
        <v>1691</v>
      </c>
      <c r="BG16" s="7">
        <v>4998</v>
      </c>
      <c r="BH16" s="7">
        <v>6921</v>
      </c>
      <c r="BI16" s="7">
        <v>3724</v>
      </c>
      <c r="BJ16" s="7">
        <v>80174</v>
      </c>
      <c r="BK16" s="7">
        <v>1472250</v>
      </c>
      <c r="BL16" s="7">
        <v>131382</v>
      </c>
      <c r="BM16" s="7">
        <v>18405</v>
      </c>
      <c r="BN16" s="7">
        <v>27572</v>
      </c>
      <c r="BO16" s="7">
        <v>21531</v>
      </c>
      <c r="BP16" s="7">
        <v>26</v>
      </c>
      <c r="BQ16" s="7">
        <v>2</v>
      </c>
      <c r="BR16" s="7">
        <v>60039</v>
      </c>
      <c r="BS16" s="7">
        <v>2958</v>
      </c>
      <c r="BT16" s="7">
        <v>128</v>
      </c>
      <c r="BU16" s="7">
        <v>55225</v>
      </c>
      <c r="BV16" s="7">
        <v>2022</v>
      </c>
      <c r="BW16" s="7">
        <v>1040</v>
      </c>
      <c r="BX16" s="7">
        <v>1574</v>
      </c>
      <c r="BY16" s="7">
        <v>982</v>
      </c>
      <c r="BZ16" s="7">
        <v>546</v>
      </c>
      <c r="CA16" s="7">
        <v>9236</v>
      </c>
      <c r="CB16" s="7">
        <v>31691</v>
      </c>
      <c r="CC16" s="7">
        <v>0</v>
      </c>
      <c r="CD16" s="7">
        <v>91</v>
      </c>
      <c r="CE16" s="7">
        <v>2.97503785486531</v>
      </c>
      <c r="CF16" s="7">
        <v>7.0612152480943902</v>
      </c>
      <c r="CG16" s="7">
        <v>0.70903468484224497</v>
      </c>
      <c r="CH16" s="7">
        <v>2.1661412514674199</v>
      </c>
      <c r="CI16" s="7">
        <v>4.5046464844426003E-2</v>
      </c>
      <c r="CJ16" s="7">
        <v>7.6718419645903004E-3</v>
      </c>
      <c r="CK16" s="7">
        <v>4.8030012398053002E-4</v>
      </c>
      <c r="CL16" s="7">
        <v>2.2773772129899201E-3</v>
      </c>
      <c r="CM16" s="7">
        <v>3.30949765846364E-2</v>
      </c>
      <c r="CN16" s="7">
        <v>0</v>
      </c>
      <c r="CO16" s="7">
        <v>4985</v>
      </c>
      <c r="CP16" s="7">
        <v>39564</v>
      </c>
      <c r="CQ16" s="7">
        <v>1236</v>
      </c>
      <c r="CR16" s="7">
        <v>0</v>
      </c>
      <c r="CS16" s="7">
        <v>600</v>
      </c>
      <c r="CT16" s="7">
        <v>9245</v>
      </c>
      <c r="CU16" s="7">
        <v>-5933</v>
      </c>
      <c r="CV16" s="7">
        <v>208</v>
      </c>
      <c r="CW16" s="7">
        <v>16704</v>
      </c>
      <c r="CX16" s="7">
        <v>-968623</v>
      </c>
      <c r="CY16" s="7">
        <v>1920410</v>
      </c>
    </row>
    <row r="17" spans="1:103" x14ac:dyDescent="0.55000000000000004">
      <c r="A17" s="6" t="s">
        <v>15</v>
      </c>
      <c r="B17" s="7">
        <v>0</v>
      </c>
      <c r="C17" s="7">
        <v>0</v>
      </c>
      <c r="D17" s="7">
        <v>27</v>
      </c>
      <c r="E17" s="7">
        <v>56</v>
      </c>
      <c r="F17" s="7">
        <v>557</v>
      </c>
      <c r="G17" s="7">
        <v>96</v>
      </c>
      <c r="H17" s="7">
        <v>672</v>
      </c>
      <c r="I17" s="7">
        <v>515</v>
      </c>
      <c r="J17" s="7">
        <v>7465</v>
      </c>
      <c r="K17" s="7">
        <v>2291</v>
      </c>
      <c r="L17" s="7">
        <v>25</v>
      </c>
      <c r="M17" s="7">
        <v>369</v>
      </c>
      <c r="N17" s="7">
        <v>936</v>
      </c>
      <c r="O17" s="7">
        <v>1496</v>
      </c>
      <c r="P17" s="7">
        <v>543</v>
      </c>
      <c r="Q17" s="7">
        <v>37100</v>
      </c>
      <c r="R17" s="7">
        <v>3339</v>
      </c>
      <c r="S17" s="7">
        <v>2483</v>
      </c>
      <c r="T17" s="7">
        <v>1539</v>
      </c>
      <c r="U17" s="7">
        <v>81</v>
      </c>
      <c r="V17" s="7">
        <v>1958</v>
      </c>
      <c r="W17" s="7">
        <v>296</v>
      </c>
      <c r="X17" s="7">
        <v>3375</v>
      </c>
      <c r="Y17" s="7">
        <v>1122</v>
      </c>
      <c r="Z17" s="7">
        <v>124</v>
      </c>
      <c r="AA17" s="7">
        <v>9758</v>
      </c>
      <c r="AB17" s="7">
        <v>4441</v>
      </c>
      <c r="AC17" s="7">
        <v>72</v>
      </c>
      <c r="AD17" s="7">
        <v>173</v>
      </c>
      <c r="AE17" s="7">
        <v>8251</v>
      </c>
      <c r="AF17" s="7">
        <v>2291</v>
      </c>
      <c r="AG17" s="7">
        <v>56</v>
      </c>
      <c r="AH17" s="7">
        <v>742</v>
      </c>
      <c r="AI17" s="7">
        <v>856</v>
      </c>
      <c r="AJ17" s="7">
        <v>2287</v>
      </c>
      <c r="AK17" s="7">
        <v>2117</v>
      </c>
      <c r="AL17" s="7">
        <v>770</v>
      </c>
      <c r="AM17" s="7">
        <v>2296</v>
      </c>
      <c r="AN17" s="7">
        <v>1758</v>
      </c>
      <c r="AO17" s="7">
        <v>10</v>
      </c>
      <c r="AP17" s="7">
        <v>136</v>
      </c>
      <c r="AQ17" s="7">
        <v>2028</v>
      </c>
      <c r="AR17" s="7">
        <v>996</v>
      </c>
      <c r="AS17" s="7">
        <v>1574</v>
      </c>
      <c r="AT17" s="7">
        <v>2965</v>
      </c>
      <c r="AU17" s="7">
        <v>5104</v>
      </c>
      <c r="AV17" s="7">
        <v>2523</v>
      </c>
      <c r="AW17" s="7">
        <v>7954</v>
      </c>
      <c r="AX17" s="7">
        <v>7786</v>
      </c>
      <c r="AY17" s="7">
        <v>5410</v>
      </c>
      <c r="AZ17" s="7">
        <v>2804</v>
      </c>
      <c r="BA17" s="7">
        <v>2036</v>
      </c>
      <c r="BB17" s="7">
        <v>1932</v>
      </c>
      <c r="BC17" s="7">
        <v>12235</v>
      </c>
      <c r="BD17" s="7">
        <v>9510</v>
      </c>
      <c r="BE17" s="7">
        <v>3419</v>
      </c>
      <c r="BF17" s="7">
        <v>1423</v>
      </c>
      <c r="BG17" s="7">
        <v>5984</v>
      </c>
      <c r="BH17" s="7">
        <v>16649</v>
      </c>
      <c r="BI17" s="7">
        <v>2074</v>
      </c>
      <c r="BJ17" s="7">
        <v>16051</v>
      </c>
      <c r="BK17" s="7">
        <v>295735</v>
      </c>
      <c r="BL17" s="7">
        <v>203360</v>
      </c>
      <c r="BM17" s="7">
        <v>622</v>
      </c>
      <c r="BN17" s="7">
        <v>758</v>
      </c>
      <c r="BO17" s="7">
        <v>11236</v>
      </c>
      <c r="BP17" s="7">
        <v>1539</v>
      </c>
      <c r="BQ17" s="7">
        <v>7846</v>
      </c>
      <c r="BR17" s="7">
        <v>108281</v>
      </c>
      <c r="BS17" s="7">
        <v>72934</v>
      </c>
      <c r="BT17" s="7">
        <v>24691</v>
      </c>
      <c r="BU17" s="7">
        <v>31954</v>
      </c>
      <c r="BV17" s="7">
        <v>120389</v>
      </c>
      <c r="BW17" s="7">
        <v>37922</v>
      </c>
      <c r="BX17" s="7">
        <v>81536</v>
      </c>
      <c r="BY17" s="7">
        <v>163696</v>
      </c>
      <c r="BZ17" s="7">
        <v>65364</v>
      </c>
      <c r="CA17" s="7">
        <v>82999</v>
      </c>
      <c r="CB17" s="7">
        <v>160278</v>
      </c>
      <c r="CC17" s="7">
        <v>0</v>
      </c>
      <c r="CD17" s="7">
        <v>768</v>
      </c>
      <c r="CE17" s="7">
        <v>2438.1579465949999</v>
      </c>
      <c r="CF17" s="7">
        <v>5786.9374810152003</v>
      </c>
      <c r="CG17" s="7">
        <v>581.08119479302195</v>
      </c>
      <c r="CH17" s="7">
        <v>1775.2360687026001</v>
      </c>
      <c r="CI17" s="7">
        <v>36.917310496347199</v>
      </c>
      <c r="CJ17" s="7">
        <v>6.2873695608265399</v>
      </c>
      <c r="CK17" s="7">
        <v>0.39362442468373599</v>
      </c>
      <c r="CL17" s="7">
        <v>1.8663982174765099</v>
      </c>
      <c r="CM17" s="7">
        <v>27.1226061948243</v>
      </c>
      <c r="CN17" s="7">
        <v>0</v>
      </c>
      <c r="CO17" s="7">
        <v>20529</v>
      </c>
      <c r="CP17" s="7">
        <v>148835</v>
      </c>
      <c r="CQ17" s="7">
        <v>787</v>
      </c>
      <c r="CR17" s="7">
        <v>0</v>
      </c>
      <c r="CS17" s="7">
        <v>12291</v>
      </c>
      <c r="CT17" s="7">
        <v>248111</v>
      </c>
      <c r="CU17" s="7">
        <v>4776</v>
      </c>
      <c r="CV17" s="7">
        <v>2929</v>
      </c>
      <c r="CW17" s="7">
        <v>66280</v>
      </c>
      <c r="CX17" s="7">
        <v>-466214</v>
      </c>
      <c r="CY17" s="7">
        <v>1733822</v>
      </c>
    </row>
    <row r="18" spans="1:103" x14ac:dyDescent="0.55000000000000004">
      <c r="A18" s="6" t="s">
        <v>16</v>
      </c>
      <c r="B18" s="7">
        <v>635</v>
      </c>
      <c r="C18" s="7">
        <v>0</v>
      </c>
      <c r="D18" s="7">
        <v>117</v>
      </c>
      <c r="E18" s="7">
        <v>0</v>
      </c>
      <c r="F18" s="7">
        <v>242</v>
      </c>
      <c r="G18" s="7">
        <v>0</v>
      </c>
      <c r="H18" s="7">
        <v>0</v>
      </c>
      <c r="I18" s="7">
        <v>0</v>
      </c>
      <c r="J18" s="7">
        <v>4280</v>
      </c>
      <c r="K18" s="7">
        <v>7691</v>
      </c>
      <c r="L18" s="7">
        <v>50</v>
      </c>
      <c r="M18" s="7">
        <v>8688</v>
      </c>
      <c r="N18" s="7">
        <v>1000</v>
      </c>
      <c r="O18" s="7">
        <v>5519</v>
      </c>
      <c r="P18" s="7">
        <v>17922</v>
      </c>
      <c r="Q18" s="7">
        <v>25380</v>
      </c>
      <c r="R18" s="7">
        <v>1382600</v>
      </c>
      <c r="S18" s="7">
        <v>961984</v>
      </c>
      <c r="T18" s="7">
        <v>741178</v>
      </c>
      <c r="U18" s="7">
        <v>0</v>
      </c>
      <c r="V18" s="7">
        <v>3113</v>
      </c>
      <c r="W18" s="7">
        <v>0</v>
      </c>
      <c r="X18" s="7">
        <v>5</v>
      </c>
      <c r="Y18" s="7">
        <v>3412</v>
      </c>
      <c r="Z18" s="7">
        <v>5959</v>
      </c>
      <c r="AA18" s="7">
        <v>15415</v>
      </c>
      <c r="AB18" s="7">
        <v>25749</v>
      </c>
      <c r="AC18" s="7">
        <v>0</v>
      </c>
      <c r="AD18" s="7">
        <v>0</v>
      </c>
      <c r="AE18" s="7">
        <v>40649</v>
      </c>
      <c r="AF18" s="7">
        <v>7430</v>
      </c>
      <c r="AG18" s="7">
        <v>362</v>
      </c>
      <c r="AH18" s="7">
        <v>21210</v>
      </c>
      <c r="AI18" s="7">
        <v>0</v>
      </c>
      <c r="AJ18" s="7">
        <v>10736</v>
      </c>
      <c r="AK18" s="7">
        <v>14379</v>
      </c>
      <c r="AL18" s="7">
        <v>0</v>
      </c>
      <c r="AM18" s="7">
        <v>1310</v>
      </c>
      <c r="AN18" s="7">
        <v>0</v>
      </c>
      <c r="AO18" s="7">
        <v>462</v>
      </c>
      <c r="AP18" s="7">
        <v>0</v>
      </c>
      <c r="AQ18" s="7">
        <v>7913</v>
      </c>
      <c r="AR18" s="7">
        <v>626</v>
      </c>
      <c r="AS18" s="7">
        <v>3419</v>
      </c>
      <c r="AT18" s="7">
        <v>6536</v>
      </c>
      <c r="AU18" s="7">
        <v>2989</v>
      </c>
      <c r="AV18" s="7">
        <v>1945</v>
      </c>
      <c r="AW18" s="7">
        <v>7028</v>
      </c>
      <c r="AX18" s="7">
        <v>34490</v>
      </c>
      <c r="AY18" s="7">
        <v>38166</v>
      </c>
      <c r="AZ18" s="7">
        <v>5536</v>
      </c>
      <c r="BA18" s="7">
        <v>459</v>
      </c>
      <c r="BB18" s="7">
        <v>9631</v>
      </c>
      <c r="BC18" s="7">
        <v>9011</v>
      </c>
      <c r="BD18" s="7">
        <v>3562</v>
      </c>
      <c r="BE18" s="7">
        <v>3</v>
      </c>
      <c r="BF18" s="7">
        <v>15</v>
      </c>
      <c r="BG18" s="7">
        <v>9982</v>
      </c>
      <c r="BH18" s="7">
        <v>14</v>
      </c>
      <c r="BI18" s="7">
        <v>1</v>
      </c>
      <c r="BJ18" s="7">
        <v>40254</v>
      </c>
      <c r="BK18" s="7">
        <v>109444</v>
      </c>
      <c r="BL18" s="7">
        <v>26573</v>
      </c>
      <c r="BM18" s="7">
        <v>19</v>
      </c>
      <c r="BN18" s="7">
        <v>6</v>
      </c>
      <c r="BO18" s="7">
        <v>0</v>
      </c>
      <c r="BP18" s="7">
        <v>0</v>
      </c>
      <c r="BQ18" s="7">
        <v>3</v>
      </c>
      <c r="BR18" s="7">
        <v>-44861</v>
      </c>
      <c r="BS18" s="7">
        <v>14090</v>
      </c>
      <c r="BT18" s="7">
        <v>3969</v>
      </c>
      <c r="BU18" s="7">
        <v>65701</v>
      </c>
      <c r="BV18" s="7">
        <v>567162</v>
      </c>
      <c r="BW18" s="7">
        <v>7142</v>
      </c>
      <c r="BX18" s="7">
        <v>88982</v>
      </c>
      <c r="BY18" s="7">
        <v>23409</v>
      </c>
      <c r="BZ18" s="7">
        <v>9136</v>
      </c>
      <c r="CA18" s="7">
        <v>85083</v>
      </c>
      <c r="CB18" s="7">
        <v>14518</v>
      </c>
      <c r="CC18" s="7">
        <v>161942</v>
      </c>
      <c r="CD18" s="7">
        <v>6366</v>
      </c>
      <c r="CE18" s="7">
        <v>192.004366171692</v>
      </c>
      <c r="CF18" s="7">
        <v>455.71996870393798</v>
      </c>
      <c r="CG18" s="7">
        <v>45.760007737126401</v>
      </c>
      <c r="CH18" s="7">
        <v>139.79942384470499</v>
      </c>
      <c r="CI18" s="7">
        <v>2.9072295388056402</v>
      </c>
      <c r="CJ18" s="7">
        <v>0.49512887756086599</v>
      </c>
      <c r="CK18" s="7">
        <v>3.0997831078435699E-2</v>
      </c>
      <c r="CL18" s="7">
        <v>0.14697842166911901</v>
      </c>
      <c r="CM18" s="7">
        <v>2.13589887342384</v>
      </c>
      <c r="CN18" s="7">
        <v>0</v>
      </c>
      <c r="CO18" s="7">
        <v>-35404</v>
      </c>
      <c r="CP18" s="7">
        <v>-90808</v>
      </c>
      <c r="CQ18" s="7">
        <v>0</v>
      </c>
      <c r="CR18" s="7">
        <v>0</v>
      </c>
      <c r="CS18" s="7">
        <v>0</v>
      </c>
      <c r="CT18" s="7">
        <v>0</v>
      </c>
      <c r="CU18" s="7">
        <v>-38831</v>
      </c>
      <c r="CV18" s="7">
        <v>9305</v>
      </c>
      <c r="CW18" s="7">
        <v>217972</v>
      </c>
      <c r="CX18" s="7">
        <v>-385578</v>
      </c>
      <c r="CY18" s="7">
        <v>4305236</v>
      </c>
    </row>
    <row r="19" spans="1:103" x14ac:dyDescent="0.55000000000000004">
      <c r="A19" s="6" t="s">
        <v>17</v>
      </c>
      <c r="B19" s="7">
        <v>191166</v>
      </c>
      <c r="C19" s="7">
        <v>9216</v>
      </c>
      <c r="D19" s="7">
        <v>31460</v>
      </c>
      <c r="E19" s="7">
        <v>4245</v>
      </c>
      <c r="F19" s="7">
        <v>1675</v>
      </c>
      <c r="G19" s="7">
        <v>0</v>
      </c>
      <c r="H19" s="7">
        <v>0</v>
      </c>
      <c r="I19" s="7">
        <v>0</v>
      </c>
      <c r="J19" s="7">
        <v>305719</v>
      </c>
      <c r="K19" s="7">
        <v>157930</v>
      </c>
      <c r="L19" s="7">
        <v>1728</v>
      </c>
      <c r="M19" s="7">
        <v>9921</v>
      </c>
      <c r="N19" s="7">
        <v>4039</v>
      </c>
      <c r="O19" s="7">
        <v>9786</v>
      </c>
      <c r="P19" s="7">
        <v>958</v>
      </c>
      <c r="Q19" s="7">
        <v>19618</v>
      </c>
      <c r="R19" s="7">
        <v>7532</v>
      </c>
      <c r="S19" s="7">
        <v>29027</v>
      </c>
      <c r="T19" s="7">
        <v>6620</v>
      </c>
      <c r="U19" s="7">
        <v>1517</v>
      </c>
      <c r="V19" s="7">
        <v>3222</v>
      </c>
      <c r="W19" s="7">
        <v>0</v>
      </c>
      <c r="X19" s="7">
        <v>7020</v>
      </c>
      <c r="Y19" s="7">
        <v>7990</v>
      </c>
      <c r="Z19" s="7">
        <v>1972</v>
      </c>
      <c r="AA19" s="7">
        <v>137984</v>
      </c>
      <c r="AB19" s="7">
        <v>121490</v>
      </c>
      <c r="AC19" s="7">
        <v>0</v>
      </c>
      <c r="AD19" s="7">
        <v>29</v>
      </c>
      <c r="AE19" s="7">
        <v>24387</v>
      </c>
      <c r="AF19" s="7">
        <v>1937</v>
      </c>
      <c r="AG19" s="7">
        <v>2870</v>
      </c>
      <c r="AH19" s="7">
        <v>22303</v>
      </c>
      <c r="AI19" s="7">
        <v>6592</v>
      </c>
      <c r="AJ19" s="7">
        <v>28364</v>
      </c>
      <c r="AK19" s="7">
        <v>7018</v>
      </c>
      <c r="AL19" s="7">
        <v>0</v>
      </c>
      <c r="AM19" s="7">
        <v>0</v>
      </c>
      <c r="AN19" s="7">
        <v>10</v>
      </c>
      <c r="AO19" s="7">
        <v>1053</v>
      </c>
      <c r="AP19" s="7">
        <v>0</v>
      </c>
      <c r="AQ19" s="7">
        <v>1306</v>
      </c>
      <c r="AR19" s="7">
        <v>249</v>
      </c>
      <c r="AS19" s="7">
        <v>22173</v>
      </c>
      <c r="AT19" s="7">
        <v>4877</v>
      </c>
      <c r="AU19" s="7">
        <v>5808</v>
      </c>
      <c r="AV19" s="7">
        <v>17661</v>
      </c>
      <c r="AW19" s="7">
        <v>5361</v>
      </c>
      <c r="AX19" s="7">
        <v>24056</v>
      </c>
      <c r="AY19" s="7">
        <v>12266</v>
      </c>
      <c r="AZ19" s="7">
        <v>11976</v>
      </c>
      <c r="BA19" s="7">
        <v>1743</v>
      </c>
      <c r="BB19" s="7">
        <v>14161</v>
      </c>
      <c r="BC19" s="7">
        <v>9881</v>
      </c>
      <c r="BD19" s="7">
        <v>2779</v>
      </c>
      <c r="BE19" s="7">
        <v>762</v>
      </c>
      <c r="BF19" s="7">
        <v>198</v>
      </c>
      <c r="BG19" s="7">
        <v>6937</v>
      </c>
      <c r="BH19" s="7">
        <v>85</v>
      </c>
      <c r="BI19" s="7">
        <v>788</v>
      </c>
      <c r="BJ19" s="7">
        <v>28218</v>
      </c>
      <c r="BK19" s="7">
        <v>399</v>
      </c>
      <c r="BL19" s="7">
        <v>20663</v>
      </c>
      <c r="BM19" s="7">
        <v>3</v>
      </c>
      <c r="BN19" s="7">
        <v>0</v>
      </c>
      <c r="BO19" s="7">
        <v>0</v>
      </c>
      <c r="BP19" s="7">
        <v>0</v>
      </c>
      <c r="BQ19" s="7">
        <v>897</v>
      </c>
      <c r="BR19" s="7">
        <v>608960</v>
      </c>
      <c r="BS19" s="7">
        <v>44009</v>
      </c>
      <c r="BT19" s="7">
        <v>345</v>
      </c>
      <c r="BU19" s="7">
        <v>86314</v>
      </c>
      <c r="BV19" s="7">
        <v>29176</v>
      </c>
      <c r="BW19" s="7">
        <v>6889</v>
      </c>
      <c r="BX19" s="7">
        <v>35061</v>
      </c>
      <c r="BY19" s="7">
        <v>136034</v>
      </c>
      <c r="BZ19" s="7">
        <v>8574</v>
      </c>
      <c r="CA19" s="7">
        <v>43285</v>
      </c>
      <c r="CB19" s="7">
        <v>95766</v>
      </c>
      <c r="CC19" s="7">
        <v>403878</v>
      </c>
      <c r="CD19" s="7">
        <v>3696</v>
      </c>
      <c r="CE19" s="7">
        <v>805.77756053698204</v>
      </c>
      <c r="CF19" s="7">
        <v>1912.50299142618</v>
      </c>
      <c r="CG19" s="7">
        <v>192.03931733304199</v>
      </c>
      <c r="CH19" s="7">
        <v>586.69102664744503</v>
      </c>
      <c r="CI19" s="7">
        <v>12.2006617474787</v>
      </c>
      <c r="CJ19" s="7">
        <v>2.0778888890248002</v>
      </c>
      <c r="CK19" s="7">
        <v>0.13008744127195701</v>
      </c>
      <c r="CL19" s="7">
        <v>0.61681885899519495</v>
      </c>
      <c r="CM19" s="7">
        <v>8.9636471195773009</v>
      </c>
      <c r="CN19" s="7">
        <v>0</v>
      </c>
      <c r="CO19" s="7">
        <v>78048</v>
      </c>
      <c r="CP19" s="7">
        <v>244843</v>
      </c>
      <c r="CQ19" s="7">
        <v>0</v>
      </c>
      <c r="CR19" s="7">
        <v>0</v>
      </c>
      <c r="CS19" s="7">
        <v>0</v>
      </c>
      <c r="CT19" s="7">
        <v>0</v>
      </c>
      <c r="CU19" s="7">
        <v>-26310</v>
      </c>
      <c r="CV19" s="7">
        <v>1586</v>
      </c>
      <c r="CW19" s="7">
        <v>54521</v>
      </c>
      <c r="CX19" s="7">
        <v>-108840</v>
      </c>
      <c r="CY19" s="7">
        <v>3109001</v>
      </c>
    </row>
    <row r="20" spans="1:103" x14ac:dyDescent="0.55000000000000004">
      <c r="A20" s="6" t="s">
        <v>18</v>
      </c>
      <c r="B20" s="7">
        <v>869</v>
      </c>
      <c r="C20" s="7">
        <v>0</v>
      </c>
      <c r="D20" s="7">
        <v>87</v>
      </c>
      <c r="E20" s="7">
        <v>23</v>
      </c>
      <c r="F20" s="7">
        <v>676</v>
      </c>
      <c r="G20" s="7">
        <v>14</v>
      </c>
      <c r="H20" s="7">
        <v>161</v>
      </c>
      <c r="I20" s="7">
        <v>208</v>
      </c>
      <c r="J20" s="7">
        <v>240474</v>
      </c>
      <c r="K20" s="7">
        <v>11361</v>
      </c>
      <c r="L20" s="7">
        <v>87</v>
      </c>
      <c r="M20" s="7">
        <v>2361</v>
      </c>
      <c r="N20" s="7">
        <v>406</v>
      </c>
      <c r="O20" s="7">
        <v>8720</v>
      </c>
      <c r="P20" s="7">
        <v>1945</v>
      </c>
      <c r="Q20" s="7">
        <v>7712</v>
      </c>
      <c r="R20" s="7">
        <v>1204</v>
      </c>
      <c r="S20" s="7">
        <v>46420</v>
      </c>
      <c r="T20" s="7">
        <v>299987</v>
      </c>
      <c r="U20" s="7">
        <v>288</v>
      </c>
      <c r="V20" s="7">
        <v>511</v>
      </c>
      <c r="W20" s="7">
        <v>465</v>
      </c>
      <c r="X20" s="7">
        <v>1341</v>
      </c>
      <c r="Y20" s="7">
        <v>484</v>
      </c>
      <c r="Z20" s="7">
        <v>1095</v>
      </c>
      <c r="AA20" s="7">
        <v>16937</v>
      </c>
      <c r="AB20" s="7">
        <v>46824</v>
      </c>
      <c r="AC20" s="7">
        <v>176</v>
      </c>
      <c r="AD20" s="7">
        <v>202</v>
      </c>
      <c r="AE20" s="7">
        <v>3688</v>
      </c>
      <c r="AF20" s="7">
        <v>2038</v>
      </c>
      <c r="AG20" s="7">
        <v>283</v>
      </c>
      <c r="AH20" s="7">
        <v>11214</v>
      </c>
      <c r="AI20" s="7">
        <v>297</v>
      </c>
      <c r="AJ20" s="7">
        <v>1225</v>
      </c>
      <c r="AK20" s="7">
        <v>454</v>
      </c>
      <c r="AL20" s="7">
        <v>160</v>
      </c>
      <c r="AM20" s="7">
        <v>1006</v>
      </c>
      <c r="AN20" s="7">
        <v>2604</v>
      </c>
      <c r="AO20" s="7">
        <v>95</v>
      </c>
      <c r="AP20" s="7">
        <v>427</v>
      </c>
      <c r="AQ20" s="7">
        <v>4865</v>
      </c>
      <c r="AR20" s="7">
        <v>1092</v>
      </c>
      <c r="AS20" s="7">
        <v>25861</v>
      </c>
      <c r="AT20" s="7">
        <v>12765</v>
      </c>
      <c r="AU20" s="7">
        <v>19065</v>
      </c>
      <c r="AV20" s="7">
        <v>25449</v>
      </c>
      <c r="AW20" s="7">
        <v>45993</v>
      </c>
      <c r="AX20" s="7">
        <v>17820</v>
      </c>
      <c r="AY20" s="7">
        <v>9474</v>
      </c>
      <c r="AZ20" s="7">
        <v>31516</v>
      </c>
      <c r="BA20" s="7">
        <v>4511</v>
      </c>
      <c r="BB20" s="7">
        <v>1675</v>
      </c>
      <c r="BC20" s="7">
        <v>44425</v>
      </c>
      <c r="BD20" s="7">
        <v>12435</v>
      </c>
      <c r="BE20" s="7">
        <v>18957</v>
      </c>
      <c r="BF20" s="7">
        <v>3478</v>
      </c>
      <c r="BG20" s="7">
        <v>8351</v>
      </c>
      <c r="BH20" s="7">
        <v>4304</v>
      </c>
      <c r="BI20" s="7">
        <v>9967</v>
      </c>
      <c r="BJ20" s="7">
        <v>20152</v>
      </c>
      <c r="BK20" s="7">
        <v>14995</v>
      </c>
      <c r="BL20" s="7">
        <v>9069</v>
      </c>
      <c r="BM20" s="7">
        <v>6894</v>
      </c>
      <c r="BN20" s="7">
        <v>2563</v>
      </c>
      <c r="BO20" s="7">
        <v>34071</v>
      </c>
      <c r="BP20" s="7">
        <v>15858</v>
      </c>
      <c r="BQ20" s="7">
        <v>10986</v>
      </c>
      <c r="BR20" s="7">
        <v>565727</v>
      </c>
      <c r="BS20" s="7">
        <v>555630</v>
      </c>
      <c r="BT20" s="7">
        <v>3661</v>
      </c>
      <c r="BU20" s="7">
        <v>94615</v>
      </c>
      <c r="BV20" s="7">
        <v>846908</v>
      </c>
      <c r="BW20" s="7">
        <v>337148</v>
      </c>
      <c r="BX20" s="7">
        <v>491368</v>
      </c>
      <c r="BY20" s="7">
        <v>207097</v>
      </c>
      <c r="BZ20" s="7">
        <v>198469</v>
      </c>
      <c r="CA20" s="7">
        <v>424703</v>
      </c>
      <c r="CB20" s="7">
        <v>167615</v>
      </c>
      <c r="CC20" s="7">
        <v>0</v>
      </c>
      <c r="CD20" s="7">
        <v>466</v>
      </c>
      <c r="CE20" s="7">
        <v>3873.0415889031101</v>
      </c>
      <c r="CF20" s="7">
        <v>9192.6159122115005</v>
      </c>
      <c r="CG20" s="7">
        <v>923.05407740539704</v>
      </c>
      <c r="CH20" s="7">
        <v>2819.9826569103502</v>
      </c>
      <c r="CI20" s="7">
        <v>58.643567002081902</v>
      </c>
      <c r="CJ20" s="7">
        <v>9.9875579545173991</v>
      </c>
      <c r="CK20" s="7">
        <v>0.62527686909588498</v>
      </c>
      <c r="CL20" s="7">
        <v>2.96479476558781</v>
      </c>
      <c r="CM20" s="7">
        <v>43.084567978337397</v>
      </c>
      <c r="CN20" s="7">
        <v>0</v>
      </c>
      <c r="CO20" s="7">
        <v>19523</v>
      </c>
      <c r="CP20" s="7">
        <v>53421</v>
      </c>
      <c r="CQ20" s="7">
        <v>0</v>
      </c>
      <c r="CR20" s="7">
        <v>0</v>
      </c>
      <c r="CS20" s="7">
        <v>0</v>
      </c>
      <c r="CT20" s="7">
        <v>0</v>
      </c>
      <c r="CU20" s="7">
        <v>10774</v>
      </c>
      <c r="CV20" s="7">
        <v>2038</v>
      </c>
      <c r="CW20" s="7">
        <v>41235</v>
      </c>
      <c r="CX20" s="7">
        <v>-55061</v>
      </c>
      <c r="CY20" s="7">
        <v>5113381</v>
      </c>
    </row>
    <row r="21" spans="1:103" x14ac:dyDescent="0.55000000000000004">
      <c r="A21" s="6" t="s">
        <v>19</v>
      </c>
      <c r="B21" s="7">
        <v>308136</v>
      </c>
      <c r="C21" s="7">
        <v>0</v>
      </c>
      <c r="D21" s="7">
        <v>187</v>
      </c>
      <c r="E21" s="7">
        <v>71</v>
      </c>
      <c r="F21" s="7">
        <v>0</v>
      </c>
      <c r="G21" s="7">
        <v>0</v>
      </c>
      <c r="H21" s="7">
        <v>0</v>
      </c>
      <c r="I21" s="7">
        <v>0</v>
      </c>
      <c r="J21" s="7">
        <v>104</v>
      </c>
      <c r="K21" s="7">
        <v>139</v>
      </c>
      <c r="L21" s="7">
        <v>2</v>
      </c>
      <c r="M21" s="7">
        <v>0</v>
      </c>
      <c r="N21" s="7">
        <v>6</v>
      </c>
      <c r="O21" s="7">
        <v>5</v>
      </c>
      <c r="P21" s="7">
        <v>14</v>
      </c>
      <c r="Q21" s="7">
        <v>0</v>
      </c>
      <c r="R21" s="7">
        <v>9</v>
      </c>
      <c r="S21" s="7">
        <v>19</v>
      </c>
      <c r="T21" s="7">
        <v>14</v>
      </c>
      <c r="U21" s="7">
        <v>59777</v>
      </c>
      <c r="V21" s="7">
        <v>11726</v>
      </c>
      <c r="W21" s="7">
        <v>0</v>
      </c>
      <c r="X21" s="7">
        <v>31893</v>
      </c>
      <c r="Y21" s="7">
        <v>7567</v>
      </c>
      <c r="Z21" s="7">
        <v>191</v>
      </c>
      <c r="AA21" s="7">
        <v>6839</v>
      </c>
      <c r="AB21" s="7">
        <v>14387</v>
      </c>
      <c r="AC21" s="7">
        <v>41</v>
      </c>
      <c r="AD21" s="7">
        <v>-4480</v>
      </c>
      <c r="AE21" s="7">
        <v>0</v>
      </c>
      <c r="AF21" s="7">
        <v>104</v>
      </c>
      <c r="AG21" s="7">
        <v>5</v>
      </c>
      <c r="AH21" s="7">
        <v>81</v>
      </c>
      <c r="AI21" s="7">
        <v>0</v>
      </c>
      <c r="AJ21" s="7">
        <v>0</v>
      </c>
      <c r="AK21" s="7">
        <v>317</v>
      </c>
      <c r="AL21" s="7">
        <v>-19776</v>
      </c>
      <c r="AM21" s="7">
        <v>4168</v>
      </c>
      <c r="AN21" s="7">
        <v>0</v>
      </c>
      <c r="AO21" s="7">
        <v>0</v>
      </c>
      <c r="AP21" s="7">
        <v>244</v>
      </c>
      <c r="AQ21" s="7">
        <v>18</v>
      </c>
      <c r="AR21" s="7">
        <v>0</v>
      </c>
      <c r="AS21" s="7">
        <v>0</v>
      </c>
      <c r="AT21" s="7">
        <v>0</v>
      </c>
      <c r="AU21" s="7">
        <v>150</v>
      </c>
      <c r="AV21" s="7">
        <v>0</v>
      </c>
      <c r="AW21" s="7">
        <v>0</v>
      </c>
      <c r="AX21" s="7">
        <v>31</v>
      </c>
      <c r="AY21" s="7">
        <v>0</v>
      </c>
      <c r="AZ21" s="7">
        <v>0</v>
      </c>
      <c r="BA21" s="7">
        <v>0</v>
      </c>
      <c r="BB21" s="7">
        <v>721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63</v>
      </c>
      <c r="BK21" s="7">
        <v>0</v>
      </c>
      <c r="BL21" s="7">
        <v>0</v>
      </c>
      <c r="BM21" s="7">
        <v>4628</v>
      </c>
      <c r="BN21" s="7">
        <v>1465</v>
      </c>
      <c r="BO21" s="7">
        <v>2058</v>
      </c>
      <c r="BP21" s="7">
        <v>381</v>
      </c>
      <c r="BQ21" s="7">
        <v>0</v>
      </c>
      <c r="BR21" s="7">
        <v>0</v>
      </c>
      <c r="BS21" s="7">
        <v>0</v>
      </c>
      <c r="BT21" s="7">
        <v>44</v>
      </c>
      <c r="BU21" s="7">
        <v>16</v>
      </c>
      <c r="BV21" s="7">
        <v>0</v>
      </c>
      <c r="BW21" s="7">
        <v>154</v>
      </c>
      <c r="BX21" s="7">
        <v>0</v>
      </c>
      <c r="BY21" s="7">
        <v>0</v>
      </c>
      <c r="BZ21" s="7">
        <v>0</v>
      </c>
      <c r="CA21" s="7">
        <v>0</v>
      </c>
      <c r="CB21" s="7">
        <v>6846</v>
      </c>
      <c r="CC21" s="7">
        <v>0</v>
      </c>
      <c r="CD21" s="7">
        <v>1587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6863</v>
      </c>
      <c r="CQ21" s="7">
        <v>0</v>
      </c>
      <c r="CR21" s="7">
        <v>0</v>
      </c>
      <c r="CS21" s="7">
        <v>0</v>
      </c>
      <c r="CT21" s="7">
        <v>0</v>
      </c>
      <c r="CU21" s="7">
        <v>-3390</v>
      </c>
      <c r="CV21" s="7">
        <v>571</v>
      </c>
      <c r="CW21" s="7">
        <v>16431</v>
      </c>
      <c r="CX21" s="7">
        <v>-98455</v>
      </c>
      <c r="CY21" s="7">
        <v>361972</v>
      </c>
    </row>
    <row r="22" spans="1:103" x14ac:dyDescent="0.55000000000000004">
      <c r="A22" s="6" t="s">
        <v>20</v>
      </c>
      <c r="B22" s="7">
        <v>6625</v>
      </c>
      <c r="C22" s="7">
        <v>1821</v>
      </c>
      <c r="D22" s="7">
        <v>1196</v>
      </c>
      <c r="E22" s="7">
        <v>34</v>
      </c>
      <c r="F22" s="7">
        <v>1620</v>
      </c>
      <c r="G22" s="7">
        <v>38</v>
      </c>
      <c r="H22" s="7">
        <v>0</v>
      </c>
      <c r="I22" s="7">
        <v>68</v>
      </c>
      <c r="J22" s="7">
        <v>107050</v>
      </c>
      <c r="K22" s="7">
        <v>29038</v>
      </c>
      <c r="L22" s="7">
        <v>864</v>
      </c>
      <c r="M22" s="7">
        <v>25</v>
      </c>
      <c r="N22" s="7">
        <v>25828</v>
      </c>
      <c r="O22" s="7">
        <v>1383</v>
      </c>
      <c r="P22" s="7">
        <v>470</v>
      </c>
      <c r="Q22" s="7">
        <v>634</v>
      </c>
      <c r="R22" s="7">
        <v>54771</v>
      </c>
      <c r="S22" s="7">
        <v>3207</v>
      </c>
      <c r="T22" s="7">
        <v>77</v>
      </c>
      <c r="U22" s="7">
        <v>33264</v>
      </c>
      <c r="V22" s="7">
        <v>335777</v>
      </c>
      <c r="W22" s="7">
        <v>18582</v>
      </c>
      <c r="X22" s="7">
        <v>175310</v>
      </c>
      <c r="Y22" s="7">
        <v>37174</v>
      </c>
      <c r="Z22" s="7">
        <v>6384</v>
      </c>
      <c r="AA22" s="7">
        <v>185988</v>
      </c>
      <c r="AB22" s="7">
        <v>321735</v>
      </c>
      <c r="AC22" s="7">
        <v>572</v>
      </c>
      <c r="AD22" s="7">
        <v>509</v>
      </c>
      <c r="AE22" s="7">
        <v>58967</v>
      </c>
      <c r="AF22" s="7">
        <v>128086</v>
      </c>
      <c r="AG22" s="7">
        <v>334</v>
      </c>
      <c r="AH22" s="7">
        <v>62162</v>
      </c>
      <c r="AI22" s="7">
        <v>1282</v>
      </c>
      <c r="AJ22" s="7">
        <v>10926</v>
      </c>
      <c r="AK22" s="7">
        <v>5328</v>
      </c>
      <c r="AL22" s="7">
        <v>47972</v>
      </c>
      <c r="AM22" s="7">
        <v>32592</v>
      </c>
      <c r="AN22" s="7">
        <v>2460</v>
      </c>
      <c r="AO22" s="7">
        <v>401</v>
      </c>
      <c r="AP22" s="7">
        <v>8509</v>
      </c>
      <c r="AQ22" s="7">
        <v>18327</v>
      </c>
      <c r="AR22" s="7">
        <v>13033</v>
      </c>
      <c r="AS22" s="7">
        <v>6140</v>
      </c>
      <c r="AT22" s="7">
        <v>11281</v>
      </c>
      <c r="AU22" s="7">
        <v>8581</v>
      </c>
      <c r="AV22" s="7">
        <v>3321</v>
      </c>
      <c r="AW22" s="7">
        <v>62610</v>
      </c>
      <c r="AX22" s="7">
        <v>17414</v>
      </c>
      <c r="AY22" s="7">
        <v>6521</v>
      </c>
      <c r="AZ22" s="7">
        <v>11264</v>
      </c>
      <c r="BA22" s="7">
        <v>3841</v>
      </c>
      <c r="BB22" s="7">
        <v>35818</v>
      </c>
      <c r="BC22" s="7">
        <v>14500</v>
      </c>
      <c r="BD22" s="7">
        <v>6483</v>
      </c>
      <c r="BE22" s="7">
        <v>1633</v>
      </c>
      <c r="BF22" s="7">
        <v>60</v>
      </c>
      <c r="BG22" s="7">
        <v>3159</v>
      </c>
      <c r="BH22" s="7">
        <v>4923</v>
      </c>
      <c r="BI22" s="7">
        <v>3003</v>
      </c>
      <c r="BJ22" s="7">
        <v>17559</v>
      </c>
      <c r="BK22" s="7">
        <v>3268</v>
      </c>
      <c r="BL22" s="7">
        <v>3316</v>
      </c>
      <c r="BM22" s="7">
        <v>7901</v>
      </c>
      <c r="BN22" s="7">
        <v>6575</v>
      </c>
      <c r="BO22" s="7">
        <v>67</v>
      </c>
      <c r="BP22" s="7">
        <v>48</v>
      </c>
      <c r="BQ22" s="7">
        <v>55291</v>
      </c>
      <c r="BR22" s="7">
        <v>0</v>
      </c>
      <c r="BS22" s="7">
        <v>0</v>
      </c>
      <c r="BT22" s="7">
        <v>0</v>
      </c>
      <c r="BU22" s="7">
        <v>4163</v>
      </c>
      <c r="BV22" s="7">
        <v>1451</v>
      </c>
      <c r="BW22" s="7">
        <v>6155</v>
      </c>
      <c r="BX22" s="7">
        <v>48450</v>
      </c>
      <c r="BY22" s="7">
        <v>36518</v>
      </c>
      <c r="BZ22" s="7">
        <v>0</v>
      </c>
      <c r="CA22" s="7">
        <v>5796</v>
      </c>
      <c r="CB22" s="7">
        <v>15094</v>
      </c>
      <c r="CC22" s="7">
        <v>0</v>
      </c>
      <c r="CD22" s="7">
        <v>9817</v>
      </c>
      <c r="CE22" s="7">
        <v>6321.0400453257498</v>
      </c>
      <c r="CF22" s="7">
        <v>15002.9097205857</v>
      </c>
      <c r="CG22" s="7">
        <v>1506.48054077135</v>
      </c>
      <c r="CH22" s="7">
        <v>4602.3836543678199</v>
      </c>
      <c r="CI22" s="7">
        <v>95.7098773436839</v>
      </c>
      <c r="CJ22" s="7">
        <v>16.300303607996</v>
      </c>
      <c r="CK22" s="7">
        <v>1.0204899788050901</v>
      </c>
      <c r="CL22" s="7">
        <v>4.8387258461534399</v>
      </c>
      <c r="CM22" s="7">
        <v>70.316642172634104</v>
      </c>
      <c r="CN22" s="7">
        <v>0</v>
      </c>
      <c r="CO22" s="7">
        <v>13</v>
      </c>
      <c r="CP22" s="7">
        <v>12755</v>
      </c>
      <c r="CQ22" s="7">
        <v>0</v>
      </c>
      <c r="CR22" s="7">
        <v>0</v>
      </c>
      <c r="CS22" s="7">
        <v>0</v>
      </c>
      <c r="CT22" s="7">
        <v>0</v>
      </c>
      <c r="CU22" s="7">
        <v>29158</v>
      </c>
      <c r="CV22" s="7">
        <v>8140</v>
      </c>
      <c r="CW22" s="7">
        <v>289486</v>
      </c>
      <c r="CX22" s="7">
        <v>-511159</v>
      </c>
      <c r="CY22" s="7">
        <v>2018458</v>
      </c>
    </row>
    <row r="23" spans="1:103" x14ac:dyDescent="0.55000000000000004">
      <c r="A23" s="6" t="s">
        <v>21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167</v>
      </c>
      <c r="N23" s="7">
        <v>77</v>
      </c>
      <c r="O23" s="7">
        <v>0</v>
      </c>
      <c r="P23" s="7">
        <v>0</v>
      </c>
      <c r="Q23" s="7">
        <v>0</v>
      </c>
      <c r="R23" s="7">
        <v>225</v>
      </c>
      <c r="S23" s="7">
        <v>47</v>
      </c>
      <c r="T23" s="7">
        <v>1122</v>
      </c>
      <c r="U23" s="7">
        <v>6405</v>
      </c>
      <c r="V23" s="7">
        <v>13260</v>
      </c>
      <c r="W23" s="7">
        <v>621161</v>
      </c>
      <c r="X23" s="7">
        <v>1429030</v>
      </c>
      <c r="Y23" s="7">
        <v>608731</v>
      </c>
      <c r="Z23" s="7">
        <v>1430</v>
      </c>
      <c r="AA23" s="7">
        <v>3162</v>
      </c>
      <c r="AB23" s="7">
        <v>156176</v>
      </c>
      <c r="AC23" s="7">
        <v>2392</v>
      </c>
      <c r="AD23" s="7">
        <v>0</v>
      </c>
      <c r="AE23" s="7">
        <v>202</v>
      </c>
      <c r="AF23" s="7">
        <v>1398</v>
      </c>
      <c r="AG23" s="7">
        <v>0</v>
      </c>
      <c r="AH23" s="7">
        <v>1932</v>
      </c>
      <c r="AI23" s="7">
        <v>0</v>
      </c>
      <c r="AJ23" s="7">
        <v>0</v>
      </c>
      <c r="AK23" s="7">
        <v>287</v>
      </c>
      <c r="AL23" s="7">
        <v>0</v>
      </c>
      <c r="AM23" s="7">
        <v>0</v>
      </c>
      <c r="AN23" s="7">
        <v>34</v>
      </c>
      <c r="AO23" s="7">
        <v>0</v>
      </c>
      <c r="AP23" s="7">
        <v>0</v>
      </c>
      <c r="AQ23" s="7">
        <v>0</v>
      </c>
      <c r="AR23" s="7">
        <v>0</v>
      </c>
      <c r="AS23" s="7">
        <v>2</v>
      </c>
      <c r="AT23" s="7">
        <v>185</v>
      </c>
      <c r="AU23" s="7">
        <v>35</v>
      </c>
      <c r="AV23" s="7">
        <v>0</v>
      </c>
      <c r="AW23" s="7">
        <v>373</v>
      </c>
      <c r="AX23" s="7">
        <v>1623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33</v>
      </c>
      <c r="BI23" s="7">
        <v>0</v>
      </c>
      <c r="BJ23" s="7">
        <v>1232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1084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103</v>
      </c>
      <c r="BW23" s="7">
        <v>0</v>
      </c>
      <c r="BX23" s="7">
        <v>14306</v>
      </c>
      <c r="BY23" s="7">
        <v>2742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-7245</v>
      </c>
      <c r="CV23" s="7">
        <v>15917</v>
      </c>
      <c r="CW23" s="7">
        <v>406133</v>
      </c>
      <c r="CX23" s="7">
        <v>-27219</v>
      </c>
      <c r="CY23" s="7">
        <v>3256542</v>
      </c>
    </row>
    <row r="24" spans="1:103" x14ac:dyDescent="0.55000000000000004">
      <c r="A24" s="6" t="s">
        <v>22</v>
      </c>
      <c r="B24" s="7">
        <v>0</v>
      </c>
      <c r="C24" s="7">
        <v>3</v>
      </c>
      <c r="D24" s="7">
        <v>324</v>
      </c>
      <c r="E24" s="7">
        <v>74</v>
      </c>
      <c r="F24" s="7">
        <v>0</v>
      </c>
      <c r="G24" s="7">
        <v>587</v>
      </c>
      <c r="H24" s="7">
        <v>0</v>
      </c>
      <c r="I24" s="7">
        <v>46</v>
      </c>
      <c r="J24" s="7">
        <v>80672</v>
      </c>
      <c r="K24" s="7">
        <v>30956</v>
      </c>
      <c r="L24" s="7">
        <v>1699</v>
      </c>
      <c r="M24" s="7">
        <v>1458</v>
      </c>
      <c r="N24" s="7">
        <v>31679</v>
      </c>
      <c r="O24" s="7">
        <v>1367</v>
      </c>
      <c r="P24" s="7">
        <v>3279</v>
      </c>
      <c r="Q24" s="7">
        <v>2639</v>
      </c>
      <c r="R24" s="7">
        <v>75319</v>
      </c>
      <c r="S24" s="7">
        <v>18645</v>
      </c>
      <c r="T24" s="7">
        <v>2873</v>
      </c>
      <c r="U24" s="7">
        <v>2222</v>
      </c>
      <c r="V24" s="7">
        <v>52058</v>
      </c>
      <c r="W24" s="7">
        <v>77277</v>
      </c>
      <c r="X24" s="7">
        <v>1541814</v>
      </c>
      <c r="Y24" s="7">
        <v>1020322</v>
      </c>
      <c r="Z24" s="7">
        <v>134942</v>
      </c>
      <c r="AA24" s="7">
        <v>399828</v>
      </c>
      <c r="AB24" s="7">
        <v>873517</v>
      </c>
      <c r="AC24" s="7">
        <v>2589</v>
      </c>
      <c r="AD24" s="7">
        <v>1602</v>
      </c>
      <c r="AE24" s="7">
        <v>349398</v>
      </c>
      <c r="AF24" s="7">
        <v>398016</v>
      </c>
      <c r="AG24" s="7">
        <v>190</v>
      </c>
      <c r="AH24" s="7">
        <v>20138</v>
      </c>
      <c r="AI24" s="7">
        <v>402</v>
      </c>
      <c r="AJ24" s="7">
        <v>531</v>
      </c>
      <c r="AK24" s="7">
        <v>49263</v>
      </c>
      <c r="AL24" s="7">
        <v>478</v>
      </c>
      <c r="AM24" s="7">
        <v>0</v>
      </c>
      <c r="AN24" s="7">
        <v>41</v>
      </c>
      <c r="AO24" s="7">
        <v>0</v>
      </c>
      <c r="AP24" s="7">
        <v>986</v>
      </c>
      <c r="AQ24" s="7">
        <v>18341</v>
      </c>
      <c r="AR24" s="7">
        <v>291</v>
      </c>
      <c r="AS24" s="7">
        <v>1338</v>
      </c>
      <c r="AT24" s="7">
        <v>5844</v>
      </c>
      <c r="AU24" s="7">
        <v>252</v>
      </c>
      <c r="AV24" s="7">
        <v>7427</v>
      </c>
      <c r="AW24" s="7">
        <v>43264</v>
      </c>
      <c r="AX24" s="7">
        <v>14121</v>
      </c>
      <c r="AY24" s="7">
        <v>7411</v>
      </c>
      <c r="AZ24" s="7">
        <v>9413</v>
      </c>
      <c r="BA24" s="7">
        <v>1680</v>
      </c>
      <c r="BB24" s="7">
        <v>10914</v>
      </c>
      <c r="BC24" s="7">
        <v>1863</v>
      </c>
      <c r="BD24" s="7">
        <v>38</v>
      </c>
      <c r="BE24" s="7">
        <v>416</v>
      </c>
      <c r="BF24" s="7">
        <v>267</v>
      </c>
      <c r="BG24" s="7">
        <v>5993</v>
      </c>
      <c r="BH24" s="7">
        <v>374</v>
      </c>
      <c r="BI24" s="7">
        <v>51</v>
      </c>
      <c r="BJ24" s="7">
        <v>3391</v>
      </c>
      <c r="BK24" s="7">
        <v>1278</v>
      </c>
      <c r="BL24" s="7">
        <v>2028</v>
      </c>
      <c r="BM24" s="7">
        <v>1</v>
      </c>
      <c r="BN24" s="7">
        <v>0</v>
      </c>
      <c r="BO24" s="7">
        <v>0</v>
      </c>
      <c r="BP24" s="7">
        <v>11</v>
      </c>
      <c r="BQ24" s="7">
        <v>397</v>
      </c>
      <c r="BR24" s="7">
        <v>0</v>
      </c>
      <c r="BS24" s="7">
        <v>0</v>
      </c>
      <c r="BT24" s="7">
        <v>0</v>
      </c>
      <c r="BU24" s="7">
        <v>3512</v>
      </c>
      <c r="BV24" s="7">
        <v>2078</v>
      </c>
      <c r="BW24" s="7">
        <v>140</v>
      </c>
      <c r="BX24" s="7">
        <v>48996</v>
      </c>
      <c r="BY24" s="7">
        <v>18881</v>
      </c>
      <c r="BZ24" s="7">
        <v>0</v>
      </c>
      <c r="CA24" s="7">
        <v>4160</v>
      </c>
      <c r="CB24" s="7">
        <v>4552</v>
      </c>
      <c r="CC24" s="7">
        <v>0</v>
      </c>
      <c r="CD24" s="7">
        <v>6262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153</v>
      </c>
      <c r="CQ24" s="7">
        <v>0</v>
      </c>
      <c r="CR24" s="7">
        <v>0</v>
      </c>
      <c r="CS24" s="7">
        <v>0</v>
      </c>
      <c r="CT24" s="7">
        <v>0</v>
      </c>
      <c r="CU24" s="7">
        <v>11490</v>
      </c>
      <c r="CV24" s="7">
        <v>43039</v>
      </c>
      <c r="CW24" s="7">
        <v>1424007</v>
      </c>
      <c r="CX24" s="7">
        <v>-1613173</v>
      </c>
      <c r="CY24" s="7">
        <v>5267735</v>
      </c>
    </row>
    <row r="25" spans="1:103" x14ac:dyDescent="0.55000000000000004">
      <c r="A25" s="6" t="s">
        <v>23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934</v>
      </c>
      <c r="K25" s="7">
        <v>0</v>
      </c>
      <c r="L25" s="7">
        <v>0</v>
      </c>
      <c r="M25" s="7">
        <v>0</v>
      </c>
      <c r="N25" s="7">
        <v>2972</v>
      </c>
      <c r="O25" s="7">
        <v>103</v>
      </c>
      <c r="P25" s="7">
        <v>308</v>
      </c>
      <c r="Q25" s="7">
        <v>5086</v>
      </c>
      <c r="R25" s="7">
        <v>16056</v>
      </c>
      <c r="S25" s="7">
        <v>12000</v>
      </c>
      <c r="T25" s="7">
        <v>3104</v>
      </c>
      <c r="U25" s="7">
        <v>0</v>
      </c>
      <c r="V25" s="7">
        <v>0</v>
      </c>
      <c r="W25" s="7">
        <v>0</v>
      </c>
      <c r="X25" s="7">
        <v>0</v>
      </c>
      <c r="Y25" s="7">
        <v>7988</v>
      </c>
      <c r="Z25" s="7">
        <v>31710</v>
      </c>
      <c r="AA25" s="7">
        <v>0</v>
      </c>
      <c r="AB25" s="7">
        <v>178884</v>
      </c>
      <c r="AC25" s="7">
        <v>0</v>
      </c>
      <c r="AD25" s="7">
        <v>1</v>
      </c>
      <c r="AE25" s="7">
        <v>1704373</v>
      </c>
      <c r="AF25" s="7">
        <v>730</v>
      </c>
      <c r="AG25" s="7">
        <v>2652</v>
      </c>
      <c r="AH25" s="7">
        <v>1553</v>
      </c>
      <c r="AI25" s="7">
        <v>0</v>
      </c>
      <c r="AJ25" s="7">
        <v>0</v>
      </c>
      <c r="AK25" s="7">
        <v>4727</v>
      </c>
      <c r="AL25" s="7">
        <v>0</v>
      </c>
      <c r="AM25" s="7">
        <v>139</v>
      </c>
      <c r="AN25" s="7">
        <v>0</v>
      </c>
      <c r="AO25" s="7">
        <v>0</v>
      </c>
      <c r="AP25" s="7">
        <v>0</v>
      </c>
      <c r="AQ25" s="7">
        <v>34349</v>
      </c>
      <c r="AR25" s="7">
        <v>92</v>
      </c>
      <c r="AS25" s="7">
        <v>1236</v>
      </c>
      <c r="AT25" s="7">
        <v>23</v>
      </c>
      <c r="AU25" s="7">
        <v>1366</v>
      </c>
      <c r="AV25" s="7">
        <v>16222</v>
      </c>
      <c r="AW25" s="7">
        <v>32400</v>
      </c>
      <c r="AX25" s="7">
        <v>24393</v>
      </c>
      <c r="AY25" s="7">
        <v>27193</v>
      </c>
      <c r="AZ25" s="7">
        <v>14649</v>
      </c>
      <c r="BA25" s="7">
        <v>0</v>
      </c>
      <c r="BB25" s="7">
        <v>12142</v>
      </c>
      <c r="BC25" s="7">
        <v>15993</v>
      </c>
      <c r="BD25" s="7">
        <v>4082</v>
      </c>
      <c r="BE25" s="7">
        <v>0</v>
      </c>
      <c r="BF25" s="7">
        <v>0</v>
      </c>
      <c r="BG25" s="7">
        <v>68598</v>
      </c>
      <c r="BH25" s="7">
        <v>1383</v>
      </c>
      <c r="BI25" s="7">
        <v>180</v>
      </c>
      <c r="BJ25" s="7">
        <v>15012</v>
      </c>
      <c r="BK25" s="7">
        <v>1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332</v>
      </c>
      <c r="BW25" s="7">
        <v>0</v>
      </c>
      <c r="BX25" s="7">
        <v>0</v>
      </c>
      <c r="BY25" s="7">
        <v>7143</v>
      </c>
      <c r="BZ25" s="7">
        <v>0</v>
      </c>
      <c r="CA25" s="7">
        <v>0</v>
      </c>
      <c r="CB25" s="7">
        <v>0</v>
      </c>
      <c r="CC25" s="7">
        <v>0</v>
      </c>
      <c r="CD25" s="7">
        <v>10686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17463</v>
      </c>
      <c r="CV25" s="7">
        <v>24448</v>
      </c>
      <c r="CW25" s="7">
        <v>833665</v>
      </c>
      <c r="CX25" s="7">
        <v>-528208</v>
      </c>
      <c r="CY25" s="7">
        <v>2608163</v>
      </c>
    </row>
    <row r="26" spans="1:103" x14ac:dyDescent="0.55000000000000004">
      <c r="A26" s="6" t="s">
        <v>24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18410</v>
      </c>
      <c r="N26" s="7">
        <v>163186</v>
      </c>
      <c r="O26" s="7">
        <v>111984</v>
      </c>
      <c r="P26" s="7">
        <v>121</v>
      </c>
      <c r="Q26" s="7">
        <v>1444</v>
      </c>
      <c r="R26" s="7">
        <v>5988</v>
      </c>
      <c r="S26" s="7">
        <v>73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23</v>
      </c>
      <c r="AA26" s="7">
        <v>0</v>
      </c>
      <c r="AB26" s="7">
        <v>0</v>
      </c>
      <c r="AC26" s="7">
        <v>0</v>
      </c>
      <c r="AD26" s="7">
        <v>381</v>
      </c>
      <c r="AE26" s="7">
        <v>3947</v>
      </c>
      <c r="AF26" s="7">
        <v>312</v>
      </c>
      <c r="AG26" s="7">
        <v>833</v>
      </c>
      <c r="AH26" s="7">
        <v>918</v>
      </c>
      <c r="AI26" s="7">
        <v>0</v>
      </c>
      <c r="AJ26" s="7">
        <v>0</v>
      </c>
      <c r="AK26" s="7">
        <v>12897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2833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27868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30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6465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3766</v>
      </c>
      <c r="CV26" s="7">
        <v>6066</v>
      </c>
      <c r="CW26" s="7">
        <v>154323</v>
      </c>
      <c r="CX26" s="7">
        <v>-79004</v>
      </c>
      <c r="CY26" s="7">
        <v>442864</v>
      </c>
    </row>
    <row r="27" spans="1:103" x14ac:dyDescent="0.55000000000000004">
      <c r="A27" s="6" t="s">
        <v>25</v>
      </c>
      <c r="B27" s="7">
        <v>0</v>
      </c>
      <c r="C27" s="7">
        <v>33494</v>
      </c>
      <c r="D27" s="7">
        <v>30784</v>
      </c>
      <c r="E27" s="7">
        <v>0</v>
      </c>
      <c r="F27" s="7">
        <v>7719</v>
      </c>
      <c r="G27" s="7">
        <v>0</v>
      </c>
      <c r="H27" s="7">
        <v>0</v>
      </c>
      <c r="I27" s="7">
        <v>0</v>
      </c>
      <c r="J27" s="7">
        <v>5072</v>
      </c>
      <c r="K27" s="7">
        <v>0</v>
      </c>
      <c r="L27" s="7">
        <v>2523</v>
      </c>
      <c r="M27" s="7">
        <v>66</v>
      </c>
      <c r="N27" s="7">
        <v>0</v>
      </c>
      <c r="O27" s="7">
        <v>140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257319</v>
      </c>
      <c r="AB27" s="7">
        <v>8325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183</v>
      </c>
      <c r="BR27" s="7">
        <v>0</v>
      </c>
      <c r="BS27" s="7">
        <v>0</v>
      </c>
      <c r="BT27" s="7">
        <v>0</v>
      </c>
      <c r="BU27" s="7">
        <v>1372</v>
      </c>
      <c r="BV27" s="7">
        <v>20</v>
      </c>
      <c r="BW27" s="7">
        <v>13512</v>
      </c>
      <c r="BX27" s="7">
        <v>9665</v>
      </c>
      <c r="BY27" s="7">
        <v>7583088</v>
      </c>
      <c r="BZ27" s="7">
        <v>0</v>
      </c>
      <c r="CA27" s="7">
        <v>0</v>
      </c>
      <c r="CB27" s="7">
        <v>448</v>
      </c>
      <c r="CC27" s="7">
        <v>0</v>
      </c>
      <c r="CD27" s="7">
        <v>13117</v>
      </c>
      <c r="CE27" s="7">
        <v>5219.1317936967898</v>
      </c>
      <c r="CF27" s="7">
        <v>12387.544226772299</v>
      </c>
      <c r="CG27" s="7">
        <v>1243.86500173171</v>
      </c>
      <c r="CH27" s="7">
        <v>3800.07826007431</v>
      </c>
      <c r="CI27" s="7">
        <v>79.025359787844494</v>
      </c>
      <c r="CJ27" s="7">
        <v>13.4587713726497</v>
      </c>
      <c r="CK27" s="7">
        <v>0.84259420211538305</v>
      </c>
      <c r="CL27" s="7">
        <v>3.99522036303448</v>
      </c>
      <c r="CM27" s="7">
        <v>58.058771999170602</v>
      </c>
      <c r="CN27" s="7">
        <v>0</v>
      </c>
      <c r="CO27" s="7">
        <v>90453</v>
      </c>
      <c r="CP27" s="7">
        <v>609338</v>
      </c>
      <c r="CQ27" s="7">
        <v>0</v>
      </c>
      <c r="CR27" s="7">
        <v>0</v>
      </c>
      <c r="CS27" s="7">
        <v>0</v>
      </c>
      <c r="CT27" s="7">
        <v>0</v>
      </c>
      <c r="CU27" s="7">
        <v>54774</v>
      </c>
      <c r="CV27" s="7">
        <v>2023</v>
      </c>
      <c r="CW27" s="7">
        <v>347894</v>
      </c>
      <c r="CX27" s="7">
        <v>-1822776</v>
      </c>
      <c r="CY27" s="7">
        <v>7271359</v>
      </c>
    </row>
    <row r="28" spans="1:103" x14ac:dyDescent="0.55000000000000004">
      <c r="A28" s="6" t="s">
        <v>26</v>
      </c>
      <c r="B28" s="7">
        <v>264480</v>
      </c>
      <c r="C28" s="7">
        <v>6478</v>
      </c>
      <c r="D28" s="7">
        <v>4898</v>
      </c>
      <c r="E28" s="7">
        <v>518</v>
      </c>
      <c r="F28" s="7">
        <v>4875</v>
      </c>
      <c r="G28" s="7">
        <v>733</v>
      </c>
      <c r="H28" s="7">
        <v>412</v>
      </c>
      <c r="I28" s="7">
        <v>7237</v>
      </c>
      <c r="J28" s="7">
        <v>52475</v>
      </c>
      <c r="K28" s="7">
        <v>16516</v>
      </c>
      <c r="L28" s="7">
        <v>9</v>
      </c>
      <c r="M28" s="7">
        <v>4286</v>
      </c>
      <c r="N28" s="7">
        <v>28621</v>
      </c>
      <c r="O28" s="7">
        <v>12566</v>
      </c>
      <c r="P28" s="7">
        <v>65630</v>
      </c>
      <c r="Q28" s="7">
        <v>45765</v>
      </c>
      <c r="R28" s="7">
        <v>47258</v>
      </c>
      <c r="S28" s="7">
        <v>55206</v>
      </c>
      <c r="T28" s="7">
        <v>179006</v>
      </c>
      <c r="U28" s="7">
        <v>1777</v>
      </c>
      <c r="V28" s="7">
        <v>27688</v>
      </c>
      <c r="W28" s="7">
        <v>23858</v>
      </c>
      <c r="X28" s="7">
        <v>58672</v>
      </c>
      <c r="Y28" s="7">
        <v>20441</v>
      </c>
      <c r="Z28" s="7">
        <v>5481</v>
      </c>
      <c r="AA28" s="7">
        <v>100421</v>
      </c>
      <c r="AB28" s="7">
        <v>729294</v>
      </c>
      <c r="AC28" s="7">
        <v>12814</v>
      </c>
      <c r="AD28" s="7">
        <v>15280</v>
      </c>
      <c r="AE28" s="7">
        <v>79961</v>
      </c>
      <c r="AF28" s="7">
        <v>27228</v>
      </c>
      <c r="AG28" s="7">
        <v>1400</v>
      </c>
      <c r="AH28" s="7">
        <v>4980</v>
      </c>
      <c r="AI28" s="7">
        <v>13605</v>
      </c>
      <c r="AJ28" s="7">
        <v>543</v>
      </c>
      <c r="AK28" s="7">
        <v>28100</v>
      </c>
      <c r="AL28" s="7">
        <v>1551</v>
      </c>
      <c r="AM28" s="7">
        <v>11981</v>
      </c>
      <c r="AN28" s="7">
        <v>8395</v>
      </c>
      <c r="AO28" s="7">
        <v>336</v>
      </c>
      <c r="AP28" s="7">
        <v>73</v>
      </c>
      <c r="AQ28" s="7">
        <v>14931</v>
      </c>
      <c r="AR28" s="7">
        <v>23469</v>
      </c>
      <c r="AS28" s="7">
        <v>41948</v>
      </c>
      <c r="AT28" s="7">
        <v>22250</v>
      </c>
      <c r="AU28" s="7">
        <v>49628</v>
      </c>
      <c r="AV28" s="7">
        <v>82494</v>
      </c>
      <c r="AW28" s="7">
        <v>19931</v>
      </c>
      <c r="AX28" s="7">
        <v>33437</v>
      </c>
      <c r="AY28" s="7">
        <v>31881</v>
      </c>
      <c r="AZ28" s="7">
        <v>7639</v>
      </c>
      <c r="BA28" s="7">
        <v>7655</v>
      </c>
      <c r="BB28" s="7">
        <v>19878</v>
      </c>
      <c r="BC28" s="7">
        <v>23803</v>
      </c>
      <c r="BD28" s="7">
        <v>12012</v>
      </c>
      <c r="BE28" s="7">
        <v>68728</v>
      </c>
      <c r="BF28" s="7">
        <v>36447</v>
      </c>
      <c r="BG28" s="7">
        <v>216980</v>
      </c>
      <c r="BH28" s="7">
        <v>48187</v>
      </c>
      <c r="BI28" s="7">
        <v>18911</v>
      </c>
      <c r="BJ28" s="7">
        <v>86914</v>
      </c>
      <c r="BK28" s="7">
        <v>133218</v>
      </c>
      <c r="BL28" s="7">
        <v>77946</v>
      </c>
      <c r="BM28" s="7">
        <v>21614</v>
      </c>
      <c r="BN28" s="7">
        <v>13806</v>
      </c>
      <c r="BO28" s="7">
        <v>5386</v>
      </c>
      <c r="BP28" s="7">
        <v>12445</v>
      </c>
      <c r="BQ28" s="7">
        <v>3174</v>
      </c>
      <c r="BR28" s="7">
        <v>833</v>
      </c>
      <c r="BS28" s="7">
        <v>848</v>
      </c>
      <c r="BT28" s="7">
        <v>1906</v>
      </c>
      <c r="BU28" s="7">
        <v>12174</v>
      </c>
      <c r="BV28" s="7">
        <v>69627</v>
      </c>
      <c r="BW28" s="7">
        <v>19626</v>
      </c>
      <c r="BX28" s="7">
        <v>84938</v>
      </c>
      <c r="BY28" s="7">
        <v>156916</v>
      </c>
      <c r="BZ28" s="7">
        <v>11092</v>
      </c>
      <c r="CA28" s="7">
        <v>273309</v>
      </c>
      <c r="CB28" s="7">
        <v>326843</v>
      </c>
      <c r="CC28" s="7">
        <v>20902</v>
      </c>
      <c r="CD28" s="7">
        <v>16251</v>
      </c>
      <c r="CE28" s="7">
        <v>2792.4163003897302</v>
      </c>
      <c r="CF28" s="7">
        <v>6627.7652659421401</v>
      </c>
      <c r="CG28" s="7">
        <v>665.51086341885195</v>
      </c>
      <c r="CH28" s="7">
        <v>2033.17350387734</v>
      </c>
      <c r="CI28" s="7">
        <v>42.281304925514299</v>
      </c>
      <c r="CJ28" s="7">
        <v>7.2009088963023702</v>
      </c>
      <c r="CK28" s="7">
        <v>0.45081708560080203</v>
      </c>
      <c r="CL28" s="7">
        <v>2.1375812886848502</v>
      </c>
      <c r="CM28" s="7">
        <v>31.063454175825601</v>
      </c>
      <c r="CN28" s="7">
        <v>0</v>
      </c>
      <c r="CO28" s="7">
        <v>75812</v>
      </c>
      <c r="CP28" s="7">
        <v>1909375</v>
      </c>
      <c r="CQ28" s="7">
        <v>0</v>
      </c>
      <c r="CR28" s="7">
        <v>0</v>
      </c>
      <c r="CS28" s="7">
        <v>0</v>
      </c>
      <c r="CT28" s="7">
        <v>0</v>
      </c>
      <c r="CU28" s="7">
        <v>11573</v>
      </c>
      <c r="CV28" s="7">
        <v>41095</v>
      </c>
      <c r="CW28" s="7">
        <v>1320063</v>
      </c>
      <c r="CX28" s="7">
        <v>-1064124</v>
      </c>
      <c r="CY28" s="7">
        <v>6406821</v>
      </c>
    </row>
    <row r="29" spans="1:103" x14ac:dyDescent="0.55000000000000004">
      <c r="A29" s="6" t="s">
        <v>27</v>
      </c>
      <c r="B29" s="7">
        <v>95824</v>
      </c>
      <c r="C29" s="7">
        <v>6477</v>
      </c>
      <c r="D29" s="7">
        <v>5624</v>
      </c>
      <c r="E29" s="7">
        <v>14451</v>
      </c>
      <c r="F29" s="7">
        <v>122407</v>
      </c>
      <c r="G29" s="7">
        <v>325</v>
      </c>
      <c r="H29" s="7">
        <v>875</v>
      </c>
      <c r="I29" s="7">
        <v>20458</v>
      </c>
      <c r="J29" s="7">
        <v>139150</v>
      </c>
      <c r="K29" s="7">
        <v>25023</v>
      </c>
      <c r="L29" s="7">
        <v>9968</v>
      </c>
      <c r="M29" s="7">
        <v>676</v>
      </c>
      <c r="N29" s="7">
        <v>24936</v>
      </c>
      <c r="O29" s="7">
        <v>5205</v>
      </c>
      <c r="P29" s="7">
        <v>5591</v>
      </c>
      <c r="Q29" s="7">
        <v>6211</v>
      </c>
      <c r="R29" s="7">
        <v>40336</v>
      </c>
      <c r="S29" s="7">
        <v>15598</v>
      </c>
      <c r="T29" s="7">
        <v>8489</v>
      </c>
      <c r="U29" s="7">
        <v>20961</v>
      </c>
      <c r="V29" s="7">
        <v>54359</v>
      </c>
      <c r="W29" s="7">
        <v>2029201</v>
      </c>
      <c r="X29" s="7">
        <v>74464</v>
      </c>
      <c r="Y29" s="7">
        <v>5581</v>
      </c>
      <c r="Z29" s="7">
        <v>5471</v>
      </c>
      <c r="AA29" s="7">
        <v>14966</v>
      </c>
      <c r="AB29" s="7">
        <v>43101</v>
      </c>
      <c r="AC29" s="7">
        <v>1017063</v>
      </c>
      <c r="AD29" s="7">
        <v>158929</v>
      </c>
      <c r="AE29" s="7">
        <v>15022</v>
      </c>
      <c r="AF29" s="7">
        <v>14817</v>
      </c>
      <c r="AG29" s="7">
        <v>958</v>
      </c>
      <c r="AH29" s="7">
        <v>59492</v>
      </c>
      <c r="AI29" s="7">
        <v>30824</v>
      </c>
      <c r="AJ29" s="7">
        <v>35390</v>
      </c>
      <c r="AK29" s="7">
        <v>46518</v>
      </c>
      <c r="AL29" s="7">
        <v>26459</v>
      </c>
      <c r="AM29" s="7">
        <v>56524</v>
      </c>
      <c r="AN29" s="7">
        <v>10500</v>
      </c>
      <c r="AO29" s="7">
        <v>3991</v>
      </c>
      <c r="AP29" s="7">
        <v>17079</v>
      </c>
      <c r="AQ29" s="7">
        <v>15157</v>
      </c>
      <c r="AR29" s="7">
        <v>11423</v>
      </c>
      <c r="AS29" s="7">
        <v>23412</v>
      </c>
      <c r="AT29" s="7">
        <v>16088</v>
      </c>
      <c r="AU29" s="7">
        <v>19672</v>
      </c>
      <c r="AV29" s="7">
        <v>7690</v>
      </c>
      <c r="AW29" s="7">
        <v>16517</v>
      </c>
      <c r="AX29" s="7">
        <v>11682</v>
      </c>
      <c r="AY29" s="7">
        <v>9732</v>
      </c>
      <c r="AZ29" s="7">
        <v>2783</v>
      </c>
      <c r="BA29" s="7">
        <v>740</v>
      </c>
      <c r="BB29" s="7">
        <v>6112</v>
      </c>
      <c r="BC29" s="7">
        <v>3748</v>
      </c>
      <c r="BD29" s="7">
        <v>1189</v>
      </c>
      <c r="BE29" s="7">
        <v>10279</v>
      </c>
      <c r="BF29" s="7">
        <v>3446</v>
      </c>
      <c r="BG29" s="7">
        <v>59173</v>
      </c>
      <c r="BH29" s="7">
        <v>13681</v>
      </c>
      <c r="BI29" s="7">
        <v>21326</v>
      </c>
      <c r="BJ29" s="7">
        <v>3785</v>
      </c>
      <c r="BK29" s="7">
        <v>56330</v>
      </c>
      <c r="BL29" s="7">
        <v>36844</v>
      </c>
      <c r="BM29" s="7">
        <v>164138</v>
      </c>
      <c r="BN29" s="7">
        <v>41127</v>
      </c>
      <c r="BO29" s="7">
        <v>1065797</v>
      </c>
      <c r="BP29" s="7">
        <v>140130</v>
      </c>
      <c r="BQ29" s="7">
        <v>77206</v>
      </c>
      <c r="BR29" s="7">
        <v>217349</v>
      </c>
      <c r="BS29" s="7">
        <v>17919</v>
      </c>
      <c r="BT29" s="7">
        <v>51803</v>
      </c>
      <c r="BU29" s="7">
        <v>5533416</v>
      </c>
      <c r="BV29" s="7">
        <v>51554</v>
      </c>
      <c r="BW29" s="7">
        <v>429869</v>
      </c>
      <c r="BX29" s="7">
        <v>217443</v>
      </c>
      <c r="BY29" s="7">
        <v>207869</v>
      </c>
      <c r="BZ29" s="7">
        <v>25647</v>
      </c>
      <c r="CA29" s="7">
        <v>190371</v>
      </c>
      <c r="CB29" s="7">
        <v>365952</v>
      </c>
      <c r="CC29" s="7">
        <v>0</v>
      </c>
      <c r="CD29" s="7">
        <v>157495</v>
      </c>
      <c r="CE29" s="7">
        <v>15069.482131155801</v>
      </c>
      <c r="CF29" s="7">
        <v>35767.227913212897</v>
      </c>
      <c r="CG29" s="7">
        <v>3591.4788432443802</v>
      </c>
      <c r="CH29" s="7">
        <v>10972.171943682901</v>
      </c>
      <c r="CI29" s="7">
        <v>228.17420488773899</v>
      </c>
      <c r="CJ29" s="7">
        <v>38.860240117408203</v>
      </c>
      <c r="CK29" s="7">
        <v>2.43286791261492</v>
      </c>
      <c r="CL29" s="7">
        <v>11.5356163152441</v>
      </c>
      <c r="CM29" s="7">
        <v>167.63623947090099</v>
      </c>
      <c r="CN29" s="7">
        <v>0</v>
      </c>
      <c r="CO29" s="7">
        <v>25153</v>
      </c>
      <c r="CP29" s="7">
        <v>6204966</v>
      </c>
      <c r="CQ29" s="7">
        <v>0</v>
      </c>
      <c r="CR29" s="7">
        <v>0</v>
      </c>
      <c r="CS29" s="7">
        <v>0</v>
      </c>
      <c r="CT29" s="7">
        <v>0</v>
      </c>
      <c r="CU29" s="7">
        <v>112815</v>
      </c>
      <c r="CV29" s="7">
        <v>25708</v>
      </c>
      <c r="CW29" s="7">
        <v>1477945</v>
      </c>
      <c r="CX29" s="7">
        <v>-3725705</v>
      </c>
      <c r="CY29" s="7">
        <v>17781919</v>
      </c>
    </row>
    <row r="30" spans="1:103" x14ac:dyDescent="0.55000000000000004">
      <c r="A30" s="6" t="s">
        <v>28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232</v>
      </c>
      <c r="J30" s="7">
        <v>392</v>
      </c>
      <c r="K30" s="7">
        <v>0</v>
      </c>
      <c r="L30" s="7">
        <v>0</v>
      </c>
      <c r="M30" s="7">
        <v>0</v>
      </c>
      <c r="N30" s="7">
        <v>1</v>
      </c>
      <c r="O30" s="7">
        <v>0</v>
      </c>
      <c r="P30" s="7">
        <v>1</v>
      </c>
      <c r="Q30" s="7">
        <v>0</v>
      </c>
      <c r="R30" s="7">
        <v>342</v>
      </c>
      <c r="S30" s="7">
        <v>0</v>
      </c>
      <c r="T30" s="7">
        <v>0</v>
      </c>
      <c r="U30" s="7">
        <v>1808</v>
      </c>
      <c r="V30" s="7">
        <v>1627</v>
      </c>
      <c r="W30" s="7">
        <v>696</v>
      </c>
      <c r="X30" s="7">
        <v>17882</v>
      </c>
      <c r="Y30" s="7">
        <v>0</v>
      </c>
      <c r="Z30" s="7">
        <v>0</v>
      </c>
      <c r="AA30" s="7">
        <v>0</v>
      </c>
      <c r="AB30" s="7">
        <v>709</v>
      </c>
      <c r="AC30" s="7">
        <v>0</v>
      </c>
      <c r="AD30" s="7">
        <v>80672</v>
      </c>
      <c r="AE30" s="7">
        <v>626</v>
      </c>
      <c r="AF30" s="7">
        <v>0</v>
      </c>
      <c r="AG30" s="7">
        <v>0</v>
      </c>
      <c r="AH30" s="7">
        <v>0</v>
      </c>
      <c r="AI30" s="7">
        <v>392</v>
      </c>
      <c r="AJ30" s="7">
        <v>0</v>
      </c>
      <c r="AK30" s="7">
        <v>18998</v>
      </c>
      <c r="AL30" s="7">
        <v>913074</v>
      </c>
      <c r="AM30" s="7">
        <v>131923</v>
      </c>
      <c r="AN30" s="7">
        <v>31643</v>
      </c>
      <c r="AO30" s="7">
        <v>193</v>
      </c>
      <c r="AP30" s="7">
        <v>6263</v>
      </c>
      <c r="AQ30" s="7">
        <v>534</v>
      </c>
      <c r="AR30" s="7">
        <v>71</v>
      </c>
      <c r="AS30" s="7">
        <v>483</v>
      </c>
      <c r="AT30" s="7">
        <v>250</v>
      </c>
      <c r="AU30" s="7">
        <v>355</v>
      </c>
      <c r="AV30" s="7">
        <v>233</v>
      </c>
      <c r="AW30" s="7">
        <v>394</v>
      </c>
      <c r="AX30" s="7">
        <v>0</v>
      </c>
      <c r="AY30" s="7">
        <v>72</v>
      </c>
      <c r="AZ30" s="7">
        <v>0</v>
      </c>
      <c r="BA30" s="7">
        <v>6</v>
      </c>
      <c r="BB30" s="7">
        <v>2</v>
      </c>
      <c r="BC30" s="7">
        <v>54</v>
      </c>
      <c r="BD30" s="7">
        <v>0</v>
      </c>
      <c r="BE30" s="7">
        <v>0</v>
      </c>
      <c r="BF30" s="7">
        <v>0</v>
      </c>
      <c r="BG30" s="7">
        <v>1836</v>
      </c>
      <c r="BH30" s="7">
        <v>38</v>
      </c>
      <c r="BI30" s="7">
        <v>2578</v>
      </c>
      <c r="BJ30" s="7">
        <v>66</v>
      </c>
      <c r="BK30" s="7">
        <v>16272</v>
      </c>
      <c r="BL30" s="7">
        <v>318</v>
      </c>
      <c r="BM30" s="7">
        <v>352026</v>
      </c>
      <c r="BN30" s="7">
        <v>78594</v>
      </c>
      <c r="BO30" s="7">
        <v>416146</v>
      </c>
      <c r="BP30" s="7">
        <v>0</v>
      </c>
      <c r="BQ30" s="7">
        <v>1</v>
      </c>
      <c r="BR30" s="7">
        <v>-390</v>
      </c>
      <c r="BS30" s="7">
        <v>0</v>
      </c>
      <c r="BT30" s="7">
        <v>0</v>
      </c>
      <c r="BU30" s="7">
        <v>130</v>
      </c>
      <c r="BV30" s="7">
        <v>112</v>
      </c>
      <c r="BW30" s="7">
        <v>0</v>
      </c>
      <c r="BX30" s="7">
        <v>0</v>
      </c>
      <c r="BY30" s="7">
        <v>370</v>
      </c>
      <c r="BZ30" s="7">
        <v>1115</v>
      </c>
      <c r="CA30" s="7">
        <v>364</v>
      </c>
      <c r="CB30" s="7">
        <v>17183</v>
      </c>
      <c r="CC30" s="7">
        <v>0</v>
      </c>
      <c r="CD30" s="7">
        <v>77</v>
      </c>
      <c r="CE30" s="7">
        <v>242.58000970440199</v>
      </c>
      <c r="CF30" s="7">
        <v>575.760627921543</v>
      </c>
      <c r="CG30" s="7">
        <v>57.813597379444602</v>
      </c>
      <c r="CH30" s="7">
        <v>176.623825119651</v>
      </c>
      <c r="CI30" s="7">
        <v>3.6730194411608799</v>
      </c>
      <c r="CJ30" s="7">
        <v>0.62555019095890096</v>
      </c>
      <c r="CK30" s="7">
        <v>3.9162933186104802E-2</v>
      </c>
      <c r="CL30" s="7">
        <v>0.18569383428994701</v>
      </c>
      <c r="CM30" s="7">
        <v>2.6985134753626601</v>
      </c>
      <c r="CN30" s="7">
        <v>0</v>
      </c>
      <c r="CO30" s="7">
        <v>224</v>
      </c>
      <c r="CP30" s="7">
        <v>-919</v>
      </c>
      <c r="CQ30" s="7">
        <v>0</v>
      </c>
      <c r="CR30" s="7">
        <v>0</v>
      </c>
      <c r="CS30" s="7">
        <v>0</v>
      </c>
      <c r="CT30" s="7">
        <v>0</v>
      </c>
      <c r="CU30" s="7">
        <v>-2881</v>
      </c>
      <c r="CV30" s="7">
        <v>1119</v>
      </c>
      <c r="CW30" s="7">
        <v>29873</v>
      </c>
      <c r="CX30" s="7">
        <v>-49952</v>
      </c>
      <c r="CY30" s="7">
        <v>2075288</v>
      </c>
    </row>
    <row r="31" spans="1:103" x14ac:dyDescent="0.55000000000000004">
      <c r="A31" s="6" t="s">
        <v>29</v>
      </c>
      <c r="B31" s="7">
        <v>58026</v>
      </c>
      <c r="C31" s="7">
        <v>4703</v>
      </c>
      <c r="D31" s="7">
        <v>3609</v>
      </c>
      <c r="E31" s="7">
        <v>16194</v>
      </c>
      <c r="F31" s="7">
        <v>25704</v>
      </c>
      <c r="G31" s="7">
        <v>131</v>
      </c>
      <c r="H31" s="7">
        <v>344</v>
      </c>
      <c r="I31" s="7">
        <v>145</v>
      </c>
      <c r="J31" s="7">
        <v>427834</v>
      </c>
      <c r="K31" s="7">
        <v>234247</v>
      </c>
      <c r="L31" s="7">
        <v>37</v>
      </c>
      <c r="M31" s="7">
        <v>3142</v>
      </c>
      <c r="N31" s="7">
        <v>4404</v>
      </c>
      <c r="O31" s="7">
        <v>22545</v>
      </c>
      <c r="P31" s="7">
        <v>12255</v>
      </c>
      <c r="Q31" s="7">
        <v>56757</v>
      </c>
      <c r="R31" s="7">
        <v>21011</v>
      </c>
      <c r="S31" s="7">
        <v>124414</v>
      </c>
      <c r="T31" s="7">
        <v>259456</v>
      </c>
      <c r="U31" s="7">
        <v>3536</v>
      </c>
      <c r="V31" s="7">
        <v>16993</v>
      </c>
      <c r="W31" s="7">
        <v>0</v>
      </c>
      <c r="X31" s="7">
        <v>10533</v>
      </c>
      <c r="Y31" s="7">
        <v>3597</v>
      </c>
      <c r="Z31" s="7">
        <v>1690</v>
      </c>
      <c r="AA31" s="7">
        <v>244997</v>
      </c>
      <c r="AB31" s="7">
        <v>181867</v>
      </c>
      <c r="AC31" s="7">
        <v>1952</v>
      </c>
      <c r="AD31" s="7">
        <v>0</v>
      </c>
      <c r="AE31" s="7">
        <v>2371021</v>
      </c>
      <c r="AF31" s="7">
        <v>98667</v>
      </c>
      <c r="AG31" s="7">
        <v>20531</v>
      </c>
      <c r="AH31" s="7">
        <v>41384</v>
      </c>
      <c r="AI31" s="7">
        <v>1290</v>
      </c>
      <c r="AJ31" s="7">
        <v>1320</v>
      </c>
      <c r="AK31" s="7">
        <v>5718</v>
      </c>
      <c r="AL31" s="7">
        <v>0</v>
      </c>
      <c r="AM31" s="7">
        <v>397</v>
      </c>
      <c r="AN31" s="7">
        <v>573</v>
      </c>
      <c r="AO31" s="7">
        <v>128</v>
      </c>
      <c r="AP31" s="7">
        <v>1794</v>
      </c>
      <c r="AQ31" s="7">
        <v>55609</v>
      </c>
      <c r="AR31" s="7">
        <v>8540</v>
      </c>
      <c r="AS31" s="7">
        <v>23968</v>
      </c>
      <c r="AT31" s="7">
        <v>48810</v>
      </c>
      <c r="AU31" s="7">
        <v>97194</v>
      </c>
      <c r="AV31" s="7">
        <v>186619</v>
      </c>
      <c r="AW31" s="7">
        <v>129577</v>
      </c>
      <c r="AX31" s="7">
        <v>111568</v>
      </c>
      <c r="AY31" s="7">
        <v>135147</v>
      </c>
      <c r="AZ31" s="7">
        <v>103164</v>
      </c>
      <c r="BA31" s="7">
        <v>13944</v>
      </c>
      <c r="BB31" s="7">
        <v>224908</v>
      </c>
      <c r="BC31" s="7">
        <v>206162</v>
      </c>
      <c r="BD31" s="7">
        <v>77747</v>
      </c>
      <c r="BE31" s="7">
        <v>327261</v>
      </c>
      <c r="BF31" s="7">
        <v>26560</v>
      </c>
      <c r="BG31" s="7">
        <v>581477</v>
      </c>
      <c r="BH31" s="7">
        <v>15703</v>
      </c>
      <c r="BI31" s="7">
        <v>37543</v>
      </c>
      <c r="BJ31" s="7">
        <v>231999</v>
      </c>
      <c r="BK31" s="7">
        <v>256460</v>
      </c>
      <c r="BL31" s="7">
        <v>153245</v>
      </c>
      <c r="BM31" s="7">
        <v>114221</v>
      </c>
      <c r="BN31" s="7">
        <v>81779</v>
      </c>
      <c r="BO31" s="7">
        <v>0</v>
      </c>
      <c r="BP31" s="7">
        <v>0</v>
      </c>
      <c r="BQ31" s="7">
        <v>142473</v>
      </c>
      <c r="BR31" s="7">
        <v>427388</v>
      </c>
      <c r="BS31" s="7">
        <v>91207</v>
      </c>
      <c r="BT31" s="7">
        <v>42764</v>
      </c>
      <c r="BU31" s="7">
        <v>43745</v>
      </c>
      <c r="BV31" s="7">
        <v>162501</v>
      </c>
      <c r="BW31" s="7">
        <v>31071</v>
      </c>
      <c r="BX31" s="7">
        <v>129590</v>
      </c>
      <c r="BY31" s="7">
        <v>55631</v>
      </c>
      <c r="BZ31" s="7">
        <v>11819</v>
      </c>
      <c r="CA31" s="7">
        <v>160884</v>
      </c>
      <c r="CB31" s="7">
        <v>99772</v>
      </c>
      <c r="CC31" s="7">
        <v>53582</v>
      </c>
      <c r="CD31" s="7">
        <v>37636</v>
      </c>
      <c r="CE31" s="7">
        <v>2168.5737471310499</v>
      </c>
      <c r="CF31" s="7">
        <v>5147.0827454571099</v>
      </c>
      <c r="CG31" s="7">
        <v>516.83174412039398</v>
      </c>
      <c r="CH31" s="7">
        <v>1578.9503460696301</v>
      </c>
      <c r="CI31" s="7">
        <v>32.8354077589062</v>
      </c>
      <c r="CJ31" s="7">
        <v>5.5921826504967402</v>
      </c>
      <c r="CK31" s="7">
        <v>0.350101844218423</v>
      </c>
      <c r="CL31" s="7">
        <v>1.6600328054071101</v>
      </c>
      <c r="CM31" s="7">
        <v>24.1236921627703</v>
      </c>
      <c r="CN31" s="7">
        <v>0</v>
      </c>
      <c r="CO31" s="7">
        <v>17181</v>
      </c>
      <c r="CP31" s="7">
        <v>312174</v>
      </c>
      <c r="CQ31" s="7">
        <v>4871</v>
      </c>
      <c r="CR31" s="7">
        <v>0</v>
      </c>
      <c r="CS31" s="7">
        <v>0</v>
      </c>
      <c r="CT31" s="7">
        <v>-661</v>
      </c>
      <c r="CU31" s="7">
        <v>68415</v>
      </c>
      <c r="CV31" s="7">
        <v>35789</v>
      </c>
      <c r="CW31" s="7">
        <v>1234748</v>
      </c>
      <c r="CX31" s="7">
        <v>-720307</v>
      </c>
      <c r="CY31" s="7">
        <v>9983900</v>
      </c>
    </row>
    <row r="32" spans="1:103" x14ac:dyDescent="0.55000000000000004">
      <c r="A32" s="6" t="s">
        <v>30</v>
      </c>
      <c r="B32" s="7">
        <v>7153</v>
      </c>
      <c r="C32" s="7">
        <v>1342</v>
      </c>
      <c r="D32" s="7">
        <v>3833</v>
      </c>
      <c r="E32" s="7">
        <v>627</v>
      </c>
      <c r="F32" s="7">
        <v>1687</v>
      </c>
      <c r="G32" s="7">
        <v>8</v>
      </c>
      <c r="H32" s="7">
        <v>1111</v>
      </c>
      <c r="I32" s="7">
        <v>1946</v>
      </c>
      <c r="J32" s="7">
        <v>5918</v>
      </c>
      <c r="K32" s="7">
        <v>811</v>
      </c>
      <c r="L32" s="7">
        <v>9</v>
      </c>
      <c r="M32" s="7">
        <v>2</v>
      </c>
      <c r="N32" s="7">
        <v>461</v>
      </c>
      <c r="O32" s="7">
        <v>9578</v>
      </c>
      <c r="P32" s="7">
        <v>552</v>
      </c>
      <c r="Q32" s="7">
        <v>2638</v>
      </c>
      <c r="R32" s="7">
        <v>844</v>
      </c>
      <c r="S32" s="7">
        <v>4225</v>
      </c>
      <c r="T32" s="7">
        <v>2969</v>
      </c>
      <c r="U32" s="7">
        <v>398</v>
      </c>
      <c r="V32" s="7">
        <v>380</v>
      </c>
      <c r="W32" s="7">
        <v>1228</v>
      </c>
      <c r="X32" s="7">
        <v>4815</v>
      </c>
      <c r="Y32" s="7">
        <v>1564</v>
      </c>
      <c r="Z32" s="7">
        <v>0</v>
      </c>
      <c r="AA32" s="7">
        <v>8492</v>
      </c>
      <c r="AB32" s="7">
        <v>2216</v>
      </c>
      <c r="AC32" s="7">
        <v>0</v>
      </c>
      <c r="AD32" s="7">
        <v>331</v>
      </c>
      <c r="AE32" s="7">
        <v>6624</v>
      </c>
      <c r="AF32" s="7">
        <v>101222</v>
      </c>
      <c r="AG32" s="7">
        <v>8867</v>
      </c>
      <c r="AH32" s="7">
        <v>436</v>
      </c>
      <c r="AI32" s="7">
        <v>4339</v>
      </c>
      <c r="AJ32" s="7">
        <v>1</v>
      </c>
      <c r="AK32" s="7">
        <v>2391</v>
      </c>
      <c r="AL32" s="7">
        <v>4417</v>
      </c>
      <c r="AM32" s="7">
        <v>10518</v>
      </c>
      <c r="AN32" s="7">
        <v>1907</v>
      </c>
      <c r="AO32" s="7">
        <v>218</v>
      </c>
      <c r="AP32" s="7">
        <v>62</v>
      </c>
      <c r="AQ32" s="7">
        <v>926</v>
      </c>
      <c r="AR32" s="7">
        <v>9148</v>
      </c>
      <c r="AS32" s="7">
        <v>5969</v>
      </c>
      <c r="AT32" s="7">
        <v>68585</v>
      </c>
      <c r="AU32" s="7">
        <v>216615</v>
      </c>
      <c r="AV32" s="7">
        <v>67391</v>
      </c>
      <c r="AW32" s="7">
        <v>27709</v>
      </c>
      <c r="AX32" s="7">
        <v>5626</v>
      </c>
      <c r="AY32" s="7">
        <v>56692</v>
      </c>
      <c r="AZ32" s="7">
        <v>17154</v>
      </c>
      <c r="BA32" s="7">
        <v>2318</v>
      </c>
      <c r="BB32" s="7">
        <v>8632</v>
      </c>
      <c r="BC32" s="7">
        <v>33151</v>
      </c>
      <c r="BD32" s="7">
        <v>5383</v>
      </c>
      <c r="BE32" s="7">
        <v>164794</v>
      </c>
      <c r="BF32" s="7">
        <v>87675</v>
      </c>
      <c r="BG32" s="7">
        <v>306639</v>
      </c>
      <c r="BH32" s="7">
        <v>28211</v>
      </c>
      <c r="BI32" s="7">
        <v>32303</v>
      </c>
      <c r="BJ32" s="7">
        <v>18303</v>
      </c>
      <c r="BK32" s="7">
        <v>5560</v>
      </c>
      <c r="BL32" s="7">
        <v>1915</v>
      </c>
      <c r="BM32" s="7">
        <v>36612</v>
      </c>
      <c r="BN32" s="7">
        <v>22218</v>
      </c>
      <c r="BO32" s="7">
        <v>0</v>
      </c>
      <c r="BP32" s="7">
        <v>0</v>
      </c>
      <c r="BQ32" s="7">
        <v>3517</v>
      </c>
      <c r="BR32" s="7">
        <v>7938</v>
      </c>
      <c r="BS32" s="7">
        <v>328</v>
      </c>
      <c r="BT32" s="7">
        <v>0</v>
      </c>
      <c r="BU32" s="7">
        <v>96949</v>
      </c>
      <c r="BV32" s="7">
        <v>3756</v>
      </c>
      <c r="BW32" s="7">
        <v>42390</v>
      </c>
      <c r="BX32" s="7">
        <v>5722</v>
      </c>
      <c r="BY32" s="7">
        <v>62881</v>
      </c>
      <c r="BZ32" s="7">
        <v>22207</v>
      </c>
      <c r="CA32" s="7">
        <v>516157</v>
      </c>
      <c r="CB32" s="7">
        <v>29810</v>
      </c>
      <c r="CC32" s="7">
        <v>12646</v>
      </c>
      <c r="CD32" s="7">
        <v>2685</v>
      </c>
      <c r="CE32" s="7">
        <v>8283.1919351423003</v>
      </c>
      <c r="CF32" s="7">
        <v>19660.052761905801</v>
      </c>
      <c r="CG32" s="7">
        <v>1974.1161859896199</v>
      </c>
      <c r="CH32" s="7">
        <v>6031.0371228356398</v>
      </c>
      <c r="CI32" s="7">
        <v>125.41975346492301</v>
      </c>
      <c r="CJ32" s="7">
        <v>21.3601784544881</v>
      </c>
      <c r="CK32" s="7">
        <v>1.3372663836519401</v>
      </c>
      <c r="CL32" s="7">
        <v>6.3407437095515702</v>
      </c>
      <c r="CM32" s="7">
        <v>92.144052113916601</v>
      </c>
      <c r="CN32" s="7">
        <v>0</v>
      </c>
      <c r="CO32" s="7">
        <v>6887</v>
      </c>
      <c r="CP32" s="7">
        <v>396813</v>
      </c>
      <c r="CQ32" s="7">
        <v>0</v>
      </c>
      <c r="CR32" s="7">
        <v>0</v>
      </c>
      <c r="CS32" s="7">
        <v>0</v>
      </c>
      <c r="CT32" s="7">
        <v>0</v>
      </c>
      <c r="CU32" s="7">
        <v>-6473</v>
      </c>
      <c r="CV32" s="7">
        <v>17573</v>
      </c>
      <c r="CW32" s="7">
        <v>802476</v>
      </c>
      <c r="CX32" s="7">
        <v>-573895</v>
      </c>
      <c r="CY32" s="7">
        <v>2922231</v>
      </c>
    </row>
    <row r="33" spans="1:103" x14ac:dyDescent="0.55000000000000004">
      <c r="A33" s="6" t="s">
        <v>31</v>
      </c>
      <c r="B33" s="7">
        <v>345</v>
      </c>
      <c r="C33" s="7">
        <v>17</v>
      </c>
      <c r="D33" s="7">
        <v>11</v>
      </c>
      <c r="E33" s="7">
        <v>25</v>
      </c>
      <c r="F33" s="7">
        <v>564</v>
      </c>
      <c r="G33" s="7">
        <v>0</v>
      </c>
      <c r="H33" s="7">
        <v>0</v>
      </c>
      <c r="I33" s="7">
        <v>1248</v>
      </c>
      <c r="J33" s="7">
        <v>688</v>
      </c>
      <c r="K33" s="7">
        <v>66</v>
      </c>
      <c r="L33" s="7">
        <v>1</v>
      </c>
      <c r="M33" s="7">
        <v>0</v>
      </c>
      <c r="N33" s="7">
        <v>122</v>
      </c>
      <c r="O33" s="7">
        <v>6030</v>
      </c>
      <c r="P33" s="7">
        <v>481</v>
      </c>
      <c r="Q33" s="7">
        <v>1421</v>
      </c>
      <c r="R33" s="7">
        <v>182</v>
      </c>
      <c r="S33" s="7">
        <v>267</v>
      </c>
      <c r="T33" s="7">
        <v>371</v>
      </c>
      <c r="U33" s="7">
        <v>31</v>
      </c>
      <c r="V33" s="7">
        <v>31</v>
      </c>
      <c r="W33" s="7">
        <v>86</v>
      </c>
      <c r="X33" s="7">
        <v>41</v>
      </c>
      <c r="Y33" s="7">
        <v>28</v>
      </c>
      <c r="Z33" s="7">
        <v>25</v>
      </c>
      <c r="AA33" s="7">
        <v>44</v>
      </c>
      <c r="AB33" s="7">
        <v>1339</v>
      </c>
      <c r="AC33" s="7">
        <v>5</v>
      </c>
      <c r="AD33" s="7">
        <v>271</v>
      </c>
      <c r="AE33" s="7">
        <v>579</v>
      </c>
      <c r="AF33" s="7">
        <v>321</v>
      </c>
      <c r="AG33" s="7">
        <v>45630</v>
      </c>
      <c r="AH33" s="7">
        <v>22</v>
      </c>
      <c r="AI33" s="7">
        <v>209</v>
      </c>
      <c r="AJ33" s="7">
        <v>412</v>
      </c>
      <c r="AK33" s="7">
        <v>185</v>
      </c>
      <c r="AL33" s="7">
        <v>133</v>
      </c>
      <c r="AM33" s="7">
        <v>462</v>
      </c>
      <c r="AN33" s="7">
        <v>497</v>
      </c>
      <c r="AO33" s="7">
        <v>25</v>
      </c>
      <c r="AP33" s="7">
        <v>27</v>
      </c>
      <c r="AQ33" s="7">
        <v>180</v>
      </c>
      <c r="AR33" s="7">
        <v>787</v>
      </c>
      <c r="AS33" s="7">
        <v>204</v>
      </c>
      <c r="AT33" s="7">
        <v>186</v>
      </c>
      <c r="AU33" s="7">
        <v>2569</v>
      </c>
      <c r="AV33" s="7">
        <v>9138</v>
      </c>
      <c r="AW33" s="7">
        <v>1439</v>
      </c>
      <c r="AX33" s="7">
        <v>1325</v>
      </c>
      <c r="AY33" s="7">
        <v>369</v>
      </c>
      <c r="AZ33" s="7">
        <v>28</v>
      </c>
      <c r="BA33" s="7">
        <v>467</v>
      </c>
      <c r="BB33" s="7">
        <v>57</v>
      </c>
      <c r="BC33" s="7">
        <v>1247</v>
      </c>
      <c r="BD33" s="7">
        <v>146</v>
      </c>
      <c r="BE33" s="7">
        <v>1014</v>
      </c>
      <c r="BF33" s="7">
        <v>218</v>
      </c>
      <c r="BG33" s="7">
        <v>1661</v>
      </c>
      <c r="BH33" s="7">
        <v>128</v>
      </c>
      <c r="BI33" s="7">
        <v>288</v>
      </c>
      <c r="BJ33" s="7">
        <v>7060</v>
      </c>
      <c r="BK33" s="7">
        <v>53</v>
      </c>
      <c r="BL33" s="7">
        <v>108</v>
      </c>
      <c r="BM33" s="7">
        <v>112</v>
      </c>
      <c r="BN33" s="7">
        <v>301</v>
      </c>
      <c r="BO33" s="7">
        <v>683</v>
      </c>
      <c r="BP33" s="7">
        <v>10339</v>
      </c>
      <c r="BQ33" s="7">
        <v>275</v>
      </c>
      <c r="BR33" s="7">
        <v>6089</v>
      </c>
      <c r="BS33" s="7">
        <v>2897</v>
      </c>
      <c r="BT33" s="7">
        <v>13</v>
      </c>
      <c r="BU33" s="7">
        <v>1998</v>
      </c>
      <c r="BV33" s="7">
        <v>43073</v>
      </c>
      <c r="BW33" s="7">
        <v>9186</v>
      </c>
      <c r="BX33" s="7">
        <v>6154</v>
      </c>
      <c r="BY33" s="7">
        <v>2093</v>
      </c>
      <c r="BZ33" s="7">
        <v>5269</v>
      </c>
      <c r="CA33" s="7">
        <v>7953</v>
      </c>
      <c r="CB33" s="7">
        <v>15865</v>
      </c>
      <c r="CC33" s="7">
        <v>0</v>
      </c>
      <c r="CD33" s="7">
        <v>6231</v>
      </c>
      <c r="CE33" s="7">
        <v>129.070873088002</v>
      </c>
      <c r="CF33" s="7">
        <v>306.34810768655598</v>
      </c>
      <c r="CG33" s="7">
        <v>30.761197096232799</v>
      </c>
      <c r="CH33" s="7">
        <v>93.977205063663504</v>
      </c>
      <c r="CI33" s="7">
        <v>1.9543235517120201</v>
      </c>
      <c r="CJ33" s="7">
        <v>0.33283991292530202</v>
      </c>
      <c r="CK33" s="7">
        <v>2.08376361480784E-2</v>
      </c>
      <c r="CL33" s="7">
        <v>9.8803134471255299E-2</v>
      </c>
      <c r="CM33" s="7">
        <v>1.4358128302872999</v>
      </c>
      <c r="CN33" s="7">
        <v>0</v>
      </c>
      <c r="CO33" s="7">
        <v>29468</v>
      </c>
      <c r="CP33" s="7">
        <v>860881</v>
      </c>
      <c r="CQ33" s="7">
        <v>0</v>
      </c>
      <c r="CR33" s="7">
        <v>0</v>
      </c>
      <c r="CS33" s="7">
        <v>0</v>
      </c>
      <c r="CT33" s="7">
        <v>0</v>
      </c>
      <c r="CU33" s="7">
        <v>-26000</v>
      </c>
      <c r="CV33" s="7">
        <v>552</v>
      </c>
      <c r="CW33" s="7">
        <v>20269</v>
      </c>
      <c r="CX33" s="7">
        <v>-762651</v>
      </c>
      <c r="CY33" s="7">
        <v>332528</v>
      </c>
    </row>
    <row r="34" spans="1:103" x14ac:dyDescent="0.55000000000000004">
      <c r="A34" s="6" t="s">
        <v>32</v>
      </c>
      <c r="B34" s="7">
        <v>0</v>
      </c>
      <c r="C34" s="7">
        <v>0</v>
      </c>
      <c r="D34" s="7">
        <v>0</v>
      </c>
      <c r="E34" s="7">
        <v>568</v>
      </c>
      <c r="F34" s="7">
        <v>0</v>
      </c>
      <c r="G34" s="7">
        <v>0</v>
      </c>
      <c r="H34" s="7">
        <v>0</v>
      </c>
      <c r="I34" s="7">
        <v>0</v>
      </c>
      <c r="J34" s="7">
        <v>20646</v>
      </c>
      <c r="K34" s="7">
        <v>59197</v>
      </c>
      <c r="L34" s="7">
        <v>0</v>
      </c>
      <c r="M34" s="7">
        <v>1</v>
      </c>
      <c r="N34" s="7">
        <v>519</v>
      </c>
      <c r="O34" s="7">
        <v>1551</v>
      </c>
      <c r="P34" s="7">
        <v>122</v>
      </c>
      <c r="Q34" s="7">
        <v>43344</v>
      </c>
      <c r="R34" s="7">
        <v>274</v>
      </c>
      <c r="S34" s="7">
        <v>0</v>
      </c>
      <c r="T34" s="7">
        <v>31</v>
      </c>
      <c r="U34" s="7">
        <v>3</v>
      </c>
      <c r="V34" s="7">
        <v>2609</v>
      </c>
      <c r="W34" s="7">
        <v>178</v>
      </c>
      <c r="X34" s="7">
        <v>2232</v>
      </c>
      <c r="Y34" s="7">
        <v>18</v>
      </c>
      <c r="Z34" s="7">
        <v>0</v>
      </c>
      <c r="AA34" s="7">
        <v>54172</v>
      </c>
      <c r="AB34" s="7">
        <v>38496</v>
      </c>
      <c r="AC34" s="7">
        <v>0</v>
      </c>
      <c r="AD34" s="7">
        <v>0</v>
      </c>
      <c r="AE34" s="7">
        <v>47703</v>
      </c>
      <c r="AF34" s="7">
        <v>1612</v>
      </c>
      <c r="AG34" s="7">
        <v>1</v>
      </c>
      <c r="AH34" s="7">
        <v>128065</v>
      </c>
      <c r="AI34" s="7">
        <v>52</v>
      </c>
      <c r="AJ34" s="7">
        <v>0</v>
      </c>
      <c r="AK34" s="7">
        <v>3202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15135</v>
      </c>
      <c r="AR34" s="7">
        <v>2186</v>
      </c>
      <c r="AS34" s="7">
        <v>5610</v>
      </c>
      <c r="AT34" s="7">
        <v>5206</v>
      </c>
      <c r="AU34" s="7">
        <v>1866</v>
      </c>
      <c r="AV34" s="7">
        <v>132958</v>
      </c>
      <c r="AW34" s="7">
        <v>128302</v>
      </c>
      <c r="AX34" s="7">
        <v>55079</v>
      </c>
      <c r="AY34" s="7">
        <v>1116</v>
      </c>
      <c r="AZ34" s="7">
        <v>7181</v>
      </c>
      <c r="BA34" s="7">
        <v>1874</v>
      </c>
      <c r="BB34" s="7">
        <v>46293</v>
      </c>
      <c r="BC34" s="7">
        <v>5574</v>
      </c>
      <c r="BD34" s="7">
        <v>252</v>
      </c>
      <c r="BE34" s="7">
        <v>208606</v>
      </c>
      <c r="BF34" s="7">
        <v>24836</v>
      </c>
      <c r="BG34" s="7">
        <v>733</v>
      </c>
      <c r="BH34" s="7">
        <v>2832</v>
      </c>
      <c r="BI34" s="7">
        <v>34273</v>
      </c>
      <c r="BJ34" s="7">
        <v>31882</v>
      </c>
      <c r="BK34" s="7">
        <v>115408</v>
      </c>
      <c r="BL34" s="7">
        <v>26079</v>
      </c>
      <c r="BM34" s="7">
        <v>864</v>
      </c>
      <c r="BN34" s="7">
        <v>776</v>
      </c>
      <c r="BO34" s="7">
        <v>0</v>
      </c>
      <c r="BP34" s="7">
        <v>0</v>
      </c>
      <c r="BQ34" s="7">
        <v>79</v>
      </c>
      <c r="BR34" s="7">
        <v>6083</v>
      </c>
      <c r="BS34" s="7">
        <v>183</v>
      </c>
      <c r="BT34" s="7">
        <v>0</v>
      </c>
      <c r="BU34" s="7">
        <v>577</v>
      </c>
      <c r="BV34" s="7">
        <v>31</v>
      </c>
      <c r="BW34" s="7">
        <v>2977</v>
      </c>
      <c r="BX34" s="7">
        <v>37673</v>
      </c>
      <c r="BY34" s="7">
        <v>20066</v>
      </c>
      <c r="BZ34" s="7">
        <v>1032</v>
      </c>
      <c r="CA34" s="7">
        <v>71112</v>
      </c>
      <c r="CB34" s="7">
        <v>16901</v>
      </c>
      <c r="CC34" s="7">
        <v>0</v>
      </c>
      <c r="CD34" s="7">
        <v>9768</v>
      </c>
      <c r="CE34" s="7">
        <v>83.072210870469803</v>
      </c>
      <c r="CF34" s="7">
        <v>197.170856542943</v>
      </c>
      <c r="CG34" s="7">
        <v>19.7984300459796</v>
      </c>
      <c r="CH34" s="7">
        <v>60.485328790974897</v>
      </c>
      <c r="CI34" s="7">
        <v>1.2578359029635799</v>
      </c>
      <c r="CJ34" s="7">
        <v>0.214221433318944</v>
      </c>
      <c r="CK34" s="7">
        <v>1.34114573080717E-2</v>
      </c>
      <c r="CL34" s="7">
        <v>6.3591379101180304E-2</v>
      </c>
      <c r="CM34" s="7">
        <v>0.92411357694023299</v>
      </c>
      <c r="CN34" s="7">
        <v>0</v>
      </c>
      <c r="CO34" s="7">
        <v>8753</v>
      </c>
      <c r="CP34" s="7">
        <v>24701</v>
      </c>
      <c r="CQ34" s="7">
        <v>0</v>
      </c>
      <c r="CR34" s="7">
        <v>0</v>
      </c>
      <c r="CS34" s="7">
        <v>0</v>
      </c>
      <c r="CT34" s="7">
        <v>0</v>
      </c>
      <c r="CU34" s="7">
        <v>4002</v>
      </c>
      <c r="CV34" s="7">
        <v>14751</v>
      </c>
      <c r="CW34" s="7">
        <v>423119</v>
      </c>
      <c r="CX34" s="7">
        <v>-209525</v>
      </c>
      <c r="CY34" s="7">
        <v>1692163</v>
      </c>
    </row>
    <row r="35" spans="1:103" x14ac:dyDescent="0.55000000000000004">
      <c r="A35" s="6" t="s">
        <v>33</v>
      </c>
      <c r="B35" s="7">
        <v>0</v>
      </c>
      <c r="C35" s="7">
        <v>0</v>
      </c>
      <c r="D35" s="7">
        <v>0</v>
      </c>
      <c r="E35" s="7">
        <v>48</v>
      </c>
      <c r="F35" s="7">
        <v>0</v>
      </c>
      <c r="G35" s="7">
        <v>28</v>
      </c>
      <c r="H35" s="7">
        <v>157</v>
      </c>
      <c r="I35" s="7">
        <v>23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13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109</v>
      </c>
      <c r="AC35" s="7">
        <v>18</v>
      </c>
      <c r="AD35" s="7">
        <v>97</v>
      </c>
      <c r="AE35" s="7">
        <v>0</v>
      </c>
      <c r="AF35" s="7">
        <v>0</v>
      </c>
      <c r="AG35" s="7">
        <v>0</v>
      </c>
      <c r="AH35" s="7">
        <v>0</v>
      </c>
      <c r="AI35" s="7">
        <v>254290</v>
      </c>
      <c r="AJ35" s="7">
        <v>0</v>
      </c>
      <c r="AK35" s="7">
        <v>2032</v>
      </c>
      <c r="AL35" s="7">
        <v>0</v>
      </c>
      <c r="AM35" s="7">
        <v>0</v>
      </c>
      <c r="AN35" s="7">
        <v>121</v>
      </c>
      <c r="AO35" s="7">
        <v>0</v>
      </c>
      <c r="AP35" s="7">
        <v>0</v>
      </c>
      <c r="AQ35" s="7">
        <v>0</v>
      </c>
      <c r="AR35" s="7">
        <v>12</v>
      </c>
      <c r="AS35" s="7">
        <v>485</v>
      </c>
      <c r="AT35" s="7">
        <v>42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23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10</v>
      </c>
      <c r="BJ35" s="7">
        <v>1357</v>
      </c>
      <c r="BK35" s="7">
        <v>665038</v>
      </c>
      <c r="BL35" s="7">
        <v>343417</v>
      </c>
      <c r="BM35" s="7">
        <v>759324</v>
      </c>
      <c r="BN35" s="7">
        <v>264481</v>
      </c>
      <c r="BO35" s="7">
        <v>0</v>
      </c>
      <c r="BP35" s="7">
        <v>36</v>
      </c>
      <c r="BQ35" s="7">
        <v>0</v>
      </c>
      <c r="BR35" s="7">
        <v>0</v>
      </c>
      <c r="BS35" s="7">
        <v>0</v>
      </c>
      <c r="BT35" s="7">
        <v>5191</v>
      </c>
      <c r="BU35" s="7">
        <v>0</v>
      </c>
      <c r="BV35" s="7">
        <v>0</v>
      </c>
      <c r="BW35" s="7">
        <v>158</v>
      </c>
      <c r="BX35" s="7">
        <v>426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6652</v>
      </c>
      <c r="CE35" s="7">
        <v>174.38298810825901</v>
      </c>
      <c r="CF35" s="7">
        <v>413.89584761907099</v>
      </c>
      <c r="CG35" s="7">
        <v>41.560340757676201</v>
      </c>
      <c r="CH35" s="7">
        <v>126.969202586013</v>
      </c>
      <c r="CI35" s="7">
        <v>2.64041586241943</v>
      </c>
      <c r="CJ35" s="7">
        <v>0.44968796746290801</v>
      </c>
      <c r="CK35" s="7">
        <v>2.8152976497935699E-2</v>
      </c>
      <c r="CL35" s="7">
        <v>0.133489341253717</v>
      </c>
      <c r="CM35" s="7">
        <v>1.9398747813456101</v>
      </c>
      <c r="CN35" s="7">
        <v>0</v>
      </c>
      <c r="CO35" s="7">
        <v>0</v>
      </c>
      <c r="CP35" s="7">
        <v>1430</v>
      </c>
      <c r="CQ35" s="7">
        <v>0</v>
      </c>
      <c r="CR35" s="7">
        <v>0</v>
      </c>
      <c r="CS35" s="7">
        <v>0</v>
      </c>
      <c r="CT35" s="7">
        <v>0</v>
      </c>
      <c r="CU35" s="7">
        <v>-8903</v>
      </c>
      <c r="CV35" s="7">
        <v>909</v>
      </c>
      <c r="CW35" s="7">
        <v>21471</v>
      </c>
      <c r="CX35" s="7">
        <v>-16142</v>
      </c>
      <c r="CY35" s="7">
        <v>2303115</v>
      </c>
    </row>
    <row r="36" spans="1:103" x14ac:dyDescent="0.55000000000000004">
      <c r="A36" s="6" t="s">
        <v>34</v>
      </c>
      <c r="B36" s="7">
        <v>890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595</v>
      </c>
      <c r="K36" s="7">
        <v>501</v>
      </c>
      <c r="L36" s="7">
        <v>0</v>
      </c>
      <c r="M36" s="7">
        <v>0</v>
      </c>
      <c r="N36" s="7">
        <v>0</v>
      </c>
      <c r="O36" s="7">
        <v>0</v>
      </c>
      <c r="P36" s="7">
        <v>13</v>
      </c>
      <c r="Q36" s="7">
        <v>3784</v>
      </c>
      <c r="R36" s="7">
        <v>0</v>
      </c>
      <c r="S36" s="7">
        <v>0</v>
      </c>
      <c r="T36" s="7">
        <v>0</v>
      </c>
      <c r="U36" s="7">
        <v>0</v>
      </c>
      <c r="V36" s="7">
        <v>478</v>
      </c>
      <c r="W36" s="7">
        <v>0</v>
      </c>
      <c r="X36" s="7">
        <v>14</v>
      </c>
      <c r="Y36" s="7">
        <v>0</v>
      </c>
      <c r="Z36" s="7">
        <v>0</v>
      </c>
      <c r="AA36" s="7">
        <v>0</v>
      </c>
      <c r="AB36" s="7">
        <v>460</v>
      </c>
      <c r="AC36" s="7">
        <v>0</v>
      </c>
      <c r="AD36" s="7">
        <v>0</v>
      </c>
      <c r="AE36" s="7">
        <v>694</v>
      </c>
      <c r="AF36" s="7">
        <v>0</v>
      </c>
      <c r="AG36" s="7">
        <v>0</v>
      </c>
      <c r="AH36" s="7">
        <v>3</v>
      </c>
      <c r="AI36" s="7">
        <v>221</v>
      </c>
      <c r="AJ36" s="7">
        <v>4763</v>
      </c>
      <c r="AK36" s="7">
        <v>1</v>
      </c>
      <c r="AL36" s="7">
        <v>0</v>
      </c>
      <c r="AM36" s="7">
        <v>0</v>
      </c>
      <c r="AN36" s="7">
        <v>16</v>
      </c>
      <c r="AO36" s="7">
        <v>0</v>
      </c>
      <c r="AP36" s="7">
        <v>0</v>
      </c>
      <c r="AQ36" s="7">
        <v>0</v>
      </c>
      <c r="AR36" s="7">
        <v>3</v>
      </c>
      <c r="AS36" s="7">
        <v>2111</v>
      </c>
      <c r="AT36" s="7">
        <v>439</v>
      </c>
      <c r="AU36" s="7">
        <v>1066</v>
      </c>
      <c r="AV36" s="7">
        <v>3576</v>
      </c>
      <c r="AW36" s="7">
        <v>34353</v>
      </c>
      <c r="AX36" s="7">
        <v>397534</v>
      </c>
      <c r="AY36" s="7">
        <v>25682</v>
      </c>
      <c r="AZ36" s="7">
        <v>75</v>
      </c>
      <c r="BA36" s="7">
        <v>1172</v>
      </c>
      <c r="BB36" s="7">
        <v>1311</v>
      </c>
      <c r="BC36" s="7">
        <v>3962</v>
      </c>
      <c r="BD36" s="7">
        <v>0</v>
      </c>
      <c r="BE36" s="7">
        <v>0</v>
      </c>
      <c r="BF36" s="7">
        <v>0</v>
      </c>
      <c r="BG36" s="7">
        <v>3482</v>
      </c>
      <c r="BH36" s="7">
        <v>24</v>
      </c>
      <c r="BI36" s="7">
        <v>185</v>
      </c>
      <c r="BJ36" s="7">
        <v>986</v>
      </c>
      <c r="BK36" s="7">
        <v>122692</v>
      </c>
      <c r="BL36" s="7">
        <v>8718</v>
      </c>
      <c r="BM36" s="7">
        <v>3373</v>
      </c>
      <c r="BN36" s="7">
        <v>4892</v>
      </c>
      <c r="BO36" s="7">
        <v>0</v>
      </c>
      <c r="BP36" s="7">
        <v>0</v>
      </c>
      <c r="BQ36" s="7">
        <v>0</v>
      </c>
      <c r="BR36" s="7">
        <v>6287</v>
      </c>
      <c r="BS36" s="7">
        <v>135</v>
      </c>
      <c r="BT36" s="7">
        <v>0</v>
      </c>
      <c r="BU36" s="7">
        <v>741</v>
      </c>
      <c r="BV36" s="7">
        <v>0</v>
      </c>
      <c r="BW36" s="7">
        <v>2508</v>
      </c>
      <c r="BX36" s="7">
        <v>2204</v>
      </c>
      <c r="BY36" s="7">
        <v>24682</v>
      </c>
      <c r="BZ36" s="7">
        <v>849</v>
      </c>
      <c r="CA36" s="7">
        <v>249</v>
      </c>
      <c r="CB36" s="7">
        <v>38483</v>
      </c>
      <c r="CC36" s="7">
        <v>0</v>
      </c>
      <c r="CD36" s="7">
        <v>9954</v>
      </c>
      <c r="CE36" s="7">
        <v>237.774179323466</v>
      </c>
      <c r="CF36" s="7">
        <v>564.35404944385198</v>
      </c>
      <c r="CG36" s="7">
        <v>56.668233657776398</v>
      </c>
      <c r="CH36" s="7">
        <v>173.12467386727999</v>
      </c>
      <c r="CI36" s="7">
        <v>3.6002520748737399</v>
      </c>
      <c r="CJ36" s="7">
        <v>0.61315721547764002</v>
      </c>
      <c r="CK36" s="7">
        <v>3.8387063755059299E-2</v>
      </c>
      <c r="CL36" s="7">
        <v>0.18201499417665601</v>
      </c>
      <c r="CM36" s="7">
        <v>2.64505235934132</v>
      </c>
      <c r="CN36" s="7">
        <v>0</v>
      </c>
      <c r="CO36" s="7">
        <v>3285</v>
      </c>
      <c r="CP36" s="7">
        <v>30351</v>
      </c>
      <c r="CQ36" s="7">
        <v>0</v>
      </c>
      <c r="CR36" s="7">
        <v>0</v>
      </c>
      <c r="CS36" s="7">
        <v>0</v>
      </c>
      <c r="CT36" s="7">
        <v>0</v>
      </c>
      <c r="CU36" s="7">
        <v>16051</v>
      </c>
      <c r="CV36" s="7">
        <v>3228</v>
      </c>
      <c r="CW36" s="7">
        <v>89801</v>
      </c>
      <c r="CX36" s="7">
        <v>-90726</v>
      </c>
      <c r="CY36" s="7">
        <v>767190</v>
      </c>
    </row>
    <row r="37" spans="1:103" x14ac:dyDescent="0.55000000000000004">
      <c r="A37" s="6" t="s">
        <v>35</v>
      </c>
      <c r="B37" s="7">
        <v>20250</v>
      </c>
      <c r="C37" s="7">
        <v>4575</v>
      </c>
      <c r="D37" s="7">
        <v>2403</v>
      </c>
      <c r="E37" s="7">
        <v>31</v>
      </c>
      <c r="F37" s="7">
        <v>91</v>
      </c>
      <c r="G37" s="7">
        <v>0</v>
      </c>
      <c r="H37" s="7">
        <v>237</v>
      </c>
      <c r="I37" s="7">
        <v>0</v>
      </c>
      <c r="J37" s="7">
        <v>4772</v>
      </c>
      <c r="K37" s="7">
        <v>233</v>
      </c>
      <c r="L37" s="7">
        <v>3136</v>
      </c>
      <c r="M37" s="7">
        <v>2</v>
      </c>
      <c r="N37" s="7">
        <v>0</v>
      </c>
      <c r="O37" s="7">
        <v>0</v>
      </c>
      <c r="P37" s="7">
        <v>304</v>
      </c>
      <c r="Q37" s="7">
        <v>1697</v>
      </c>
      <c r="R37" s="7">
        <v>7886</v>
      </c>
      <c r="S37" s="7">
        <v>61</v>
      </c>
      <c r="T37" s="7">
        <v>99</v>
      </c>
      <c r="U37" s="7">
        <v>1534</v>
      </c>
      <c r="V37" s="7">
        <v>37816</v>
      </c>
      <c r="W37" s="7">
        <v>32</v>
      </c>
      <c r="X37" s="7">
        <v>2639</v>
      </c>
      <c r="Y37" s="7">
        <v>1114</v>
      </c>
      <c r="Z37" s="7">
        <v>58</v>
      </c>
      <c r="AA37" s="7">
        <v>7654</v>
      </c>
      <c r="AB37" s="7">
        <v>3646</v>
      </c>
      <c r="AC37" s="7">
        <v>212</v>
      </c>
      <c r="AD37" s="7">
        <v>5189</v>
      </c>
      <c r="AE37" s="7">
        <v>1355</v>
      </c>
      <c r="AF37" s="7">
        <v>784</v>
      </c>
      <c r="AG37" s="7">
        <v>19</v>
      </c>
      <c r="AH37" s="7">
        <v>23594</v>
      </c>
      <c r="AI37" s="7">
        <v>38066</v>
      </c>
      <c r="AJ37" s="7">
        <v>17922</v>
      </c>
      <c r="AK37" s="7">
        <v>97909</v>
      </c>
      <c r="AL37" s="7">
        <v>98587</v>
      </c>
      <c r="AM37" s="7">
        <v>7150</v>
      </c>
      <c r="AN37" s="7">
        <v>29452</v>
      </c>
      <c r="AO37" s="7">
        <v>0</v>
      </c>
      <c r="AP37" s="7">
        <v>32779</v>
      </c>
      <c r="AQ37" s="7">
        <v>9265</v>
      </c>
      <c r="AR37" s="7">
        <v>10088</v>
      </c>
      <c r="AS37" s="7">
        <v>20386</v>
      </c>
      <c r="AT37" s="7">
        <v>68944</v>
      </c>
      <c r="AU37" s="7">
        <v>59803</v>
      </c>
      <c r="AV37" s="7">
        <v>9139</v>
      </c>
      <c r="AW37" s="7">
        <v>55733</v>
      </c>
      <c r="AX37" s="7">
        <v>20655</v>
      </c>
      <c r="AY37" s="7">
        <v>32978</v>
      </c>
      <c r="AZ37" s="7">
        <v>3790</v>
      </c>
      <c r="BA37" s="7">
        <v>2986</v>
      </c>
      <c r="BB37" s="7">
        <v>16942</v>
      </c>
      <c r="BC37" s="7">
        <v>8546</v>
      </c>
      <c r="BD37" s="7">
        <v>3795</v>
      </c>
      <c r="BE37" s="7">
        <v>26040</v>
      </c>
      <c r="BF37" s="7">
        <v>2598</v>
      </c>
      <c r="BG37" s="7">
        <v>38466</v>
      </c>
      <c r="BH37" s="7">
        <v>3488</v>
      </c>
      <c r="BI37" s="7">
        <v>3492</v>
      </c>
      <c r="BJ37" s="7">
        <v>10002</v>
      </c>
      <c r="BK37" s="7">
        <v>190927</v>
      </c>
      <c r="BL37" s="7">
        <v>182152</v>
      </c>
      <c r="BM37" s="7">
        <v>71750</v>
      </c>
      <c r="BN37" s="7">
        <v>93187</v>
      </c>
      <c r="BO37" s="7">
        <v>750</v>
      </c>
      <c r="BP37" s="7">
        <v>299</v>
      </c>
      <c r="BQ37" s="7">
        <v>18090</v>
      </c>
      <c r="BR37" s="7">
        <v>6254</v>
      </c>
      <c r="BS37" s="7">
        <v>72</v>
      </c>
      <c r="BT37" s="7">
        <v>0</v>
      </c>
      <c r="BU37" s="7">
        <v>24</v>
      </c>
      <c r="BV37" s="7">
        <v>461</v>
      </c>
      <c r="BW37" s="7">
        <v>2297</v>
      </c>
      <c r="BX37" s="7">
        <v>24230</v>
      </c>
      <c r="BY37" s="7">
        <v>1891</v>
      </c>
      <c r="BZ37" s="7">
        <v>0</v>
      </c>
      <c r="CA37" s="7">
        <v>2185</v>
      </c>
      <c r="CB37" s="7">
        <v>13944</v>
      </c>
      <c r="CC37" s="7">
        <v>7161</v>
      </c>
      <c r="CD37" s="7">
        <v>12182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2808</v>
      </c>
      <c r="CP37" s="7">
        <v>92331</v>
      </c>
      <c r="CQ37" s="7">
        <v>0</v>
      </c>
      <c r="CR37" s="7">
        <v>0</v>
      </c>
      <c r="CS37" s="7">
        <v>0</v>
      </c>
      <c r="CT37" s="7">
        <v>0</v>
      </c>
      <c r="CU37" s="7">
        <v>2476</v>
      </c>
      <c r="CV37" s="7">
        <v>8253</v>
      </c>
      <c r="CW37" s="7">
        <v>323395</v>
      </c>
      <c r="CX37" s="7">
        <v>-240528</v>
      </c>
      <c r="CY37" s="7">
        <v>1677015</v>
      </c>
    </row>
    <row r="38" spans="1:103" x14ac:dyDescent="0.55000000000000004">
      <c r="A38" s="6" t="s">
        <v>36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-2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-3</v>
      </c>
      <c r="R38" s="7">
        <v>0</v>
      </c>
      <c r="S38" s="7">
        <v>0</v>
      </c>
      <c r="T38" s="7">
        <v>0</v>
      </c>
      <c r="U38" s="7">
        <v>-2</v>
      </c>
      <c r="V38" s="7">
        <v>294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13</v>
      </c>
      <c r="AC38" s="7">
        <v>0</v>
      </c>
      <c r="AD38" s="7">
        <v>-9</v>
      </c>
      <c r="AE38" s="7">
        <v>-3</v>
      </c>
      <c r="AF38" s="7">
        <v>0</v>
      </c>
      <c r="AG38" s="7">
        <v>0</v>
      </c>
      <c r="AH38" s="7">
        <v>0</v>
      </c>
      <c r="AI38" s="7">
        <v>-12</v>
      </c>
      <c r="AJ38" s="7">
        <v>-5</v>
      </c>
      <c r="AK38" s="7">
        <v>-37</v>
      </c>
      <c r="AL38" s="7">
        <v>4567230</v>
      </c>
      <c r="AM38" s="7">
        <v>6720759</v>
      </c>
      <c r="AN38" s="7">
        <v>314401</v>
      </c>
      <c r="AO38" s="7">
        <v>-611</v>
      </c>
      <c r="AP38" s="7">
        <v>0</v>
      </c>
      <c r="AQ38" s="7">
        <v>23</v>
      </c>
      <c r="AR38" s="7">
        <v>-3024</v>
      </c>
      <c r="AS38" s="7">
        <v>-17753</v>
      </c>
      <c r="AT38" s="7">
        <v>-6750</v>
      </c>
      <c r="AU38" s="7">
        <v>-16397</v>
      </c>
      <c r="AV38" s="7">
        <v>-2395</v>
      </c>
      <c r="AW38" s="7">
        <v>0</v>
      </c>
      <c r="AX38" s="7">
        <v>-37</v>
      </c>
      <c r="AY38" s="7">
        <v>-2872</v>
      </c>
      <c r="AZ38" s="7">
        <v>-1687</v>
      </c>
      <c r="BA38" s="7">
        <v>-8</v>
      </c>
      <c r="BB38" s="7">
        <v>-1900</v>
      </c>
      <c r="BC38" s="7">
        <v>-878</v>
      </c>
      <c r="BD38" s="7">
        <v>-33</v>
      </c>
      <c r="BE38" s="7">
        <v>-2778</v>
      </c>
      <c r="BF38" s="7">
        <v>-3375</v>
      </c>
      <c r="BG38" s="7">
        <v>-6999</v>
      </c>
      <c r="BH38" s="7">
        <v>-10076</v>
      </c>
      <c r="BI38" s="7">
        <v>-2468</v>
      </c>
      <c r="BJ38" s="7">
        <v>-269</v>
      </c>
      <c r="BK38" s="7">
        <v>0</v>
      </c>
      <c r="BL38" s="7">
        <v>-6813</v>
      </c>
      <c r="BM38" s="7">
        <v>-1683</v>
      </c>
      <c r="BN38" s="7">
        <v>-929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17</v>
      </c>
      <c r="CC38" s="7">
        <v>0</v>
      </c>
      <c r="CD38" s="7">
        <v>520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-43662</v>
      </c>
      <c r="CQ38" s="7">
        <v>0</v>
      </c>
      <c r="CR38" s="7">
        <v>0</v>
      </c>
      <c r="CS38" s="7">
        <v>-35365</v>
      </c>
      <c r="CT38" s="7">
        <v>-212421</v>
      </c>
      <c r="CU38" s="7">
        <v>9329</v>
      </c>
      <c r="CV38" s="7">
        <v>15460</v>
      </c>
      <c r="CW38" s="7">
        <v>318343</v>
      </c>
      <c r="CX38" s="7">
        <v>-455409</v>
      </c>
      <c r="CY38" s="7">
        <v>11109724</v>
      </c>
    </row>
    <row r="39" spans="1:103" x14ac:dyDescent="0.55000000000000004">
      <c r="A39" s="6" t="s">
        <v>37</v>
      </c>
      <c r="B39" s="7">
        <v>429</v>
      </c>
      <c r="C39" s="7">
        <v>18</v>
      </c>
      <c r="D39" s="7">
        <v>1</v>
      </c>
      <c r="E39" s="7">
        <v>3</v>
      </c>
      <c r="F39" s="7">
        <v>139</v>
      </c>
      <c r="G39" s="7">
        <v>0</v>
      </c>
      <c r="H39" s="7">
        <v>1716</v>
      </c>
      <c r="I39" s="7">
        <v>420</v>
      </c>
      <c r="J39" s="7">
        <v>0</v>
      </c>
      <c r="K39" s="7">
        <v>0</v>
      </c>
      <c r="L39" s="7">
        <v>0</v>
      </c>
      <c r="M39" s="7">
        <v>0</v>
      </c>
      <c r="N39" s="7">
        <v>92</v>
      </c>
      <c r="O39" s="7">
        <v>374</v>
      </c>
      <c r="P39" s="7">
        <v>1083</v>
      </c>
      <c r="Q39" s="7">
        <v>40771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15675</v>
      </c>
      <c r="AF39" s="7">
        <v>12123</v>
      </c>
      <c r="AG39" s="7">
        <v>3</v>
      </c>
      <c r="AH39" s="7">
        <v>0</v>
      </c>
      <c r="AI39" s="7">
        <v>33206</v>
      </c>
      <c r="AJ39" s="7">
        <v>0</v>
      </c>
      <c r="AK39" s="7">
        <v>4687</v>
      </c>
      <c r="AL39" s="7">
        <v>0</v>
      </c>
      <c r="AM39" s="7">
        <v>4150306</v>
      </c>
      <c r="AN39" s="7">
        <v>199571</v>
      </c>
      <c r="AO39" s="7">
        <v>1235796</v>
      </c>
      <c r="AP39" s="7">
        <v>672</v>
      </c>
      <c r="AQ39" s="7">
        <v>10481</v>
      </c>
      <c r="AR39" s="7">
        <v>622637</v>
      </c>
      <c r="AS39" s="7">
        <v>1079525</v>
      </c>
      <c r="AT39" s="7">
        <v>721888</v>
      </c>
      <c r="AU39" s="7">
        <v>830655</v>
      </c>
      <c r="AV39" s="7">
        <v>85123</v>
      </c>
      <c r="AW39" s="7">
        <v>7089</v>
      </c>
      <c r="AX39" s="7">
        <v>41362</v>
      </c>
      <c r="AY39" s="7">
        <v>321788</v>
      </c>
      <c r="AZ39" s="7">
        <v>83332</v>
      </c>
      <c r="BA39" s="7">
        <v>10914</v>
      </c>
      <c r="BB39" s="7">
        <v>70163</v>
      </c>
      <c r="BC39" s="7">
        <v>40957</v>
      </c>
      <c r="BD39" s="7">
        <v>10875</v>
      </c>
      <c r="BE39" s="7">
        <v>494798</v>
      </c>
      <c r="BF39" s="7">
        <v>243860</v>
      </c>
      <c r="BG39" s="7">
        <v>521960</v>
      </c>
      <c r="BH39" s="7">
        <v>434874</v>
      </c>
      <c r="BI39" s="7">
        <v>89522</v>
      </c>
      <c r="BJ39" s="7">
        <v>22082</v>
      </c>
      <c r="BK39" s="7">
        <v>552675</v>
      </c>
      <c r="BL39" s="7">
        <v>140816</v>
      </c>
      <c r="BM39" s="7">
        <v>283206</v>
      </c>
      <c r="BN39" s="7">
        <v>267173</v>
      </c>
      <c r="BO39" s="7">
        <v>0</v>
      </c>
      <c r="BP39" s="7">
        <v>0</v>
      </c>
      <c r="BQ39" s="7">
        <v>12</v>
      </c>
      <c r="BR39" s="7">
        <v>0</v>
      </c>
      <c r="BS39" s="7">
        <v>0</v>
      </c>
      <c r="BT39" s="7">
        <v>0</v>
      </c>
      <c r="BU39" s="7">
        <v>13368</v>
      </c>
      <c r="BV39" s="7">
        <v>0</v>
      </c>
      <c r="BW39" s="7">
        <v>57</v>
      </c>
      <c r="BX39" s="7">
        <v>0</v>
      </c>
      <c r="BY39" s="7">
        <v>0</v>
      </c>
      <c r="BZ39" s="7">
        <v>0</v>
      </c>
      <c r="CA39" s="7">
        <v>3488</v>
      </c>
      <c r="CB39" s="7">
        <v>566</v>
      </c>
      <c r="CC39" s="7">
        <v>0</v>
      </c>
      <c r="CD39" s="7">
        <v>28613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155437</v>
      </c>
      <c r="CV39" s="7">
        <v>44311</v>
      </c>
      <c r="CW39" s="7">
        <v>2981914</v>
      </c>
      <c r="CX39" s="7">
        <v>-513804</v>
      </c>
      <c r="CY39" s="7">
        <v>15398802</v>
      </c>
    </row>
    <row r="40" spans="1:103" x14ac:dyDescent="0.55000000000000004">
      <c r="A40" s="6" t="s">
        <v>38</v>
      </c>
      <c r="B40" s="7">
        <v>0</v>
      </c>
      <c r="C40" s="7">
        <v>0</v>
      </c>
      <c r="D40" s="7">
        <v>0</v>
      </c>
      <c r="E40" s="7">
        <v>0</v>
      </c>
      <c r="F40" s="7">
        <v>270</v>
      </c>
      <c r="G40" s="7">
        <v>347</v>
      </c>
      <c r="H40" s="7">
        <v>19</v>
      </c>
      <c r="I40" s="7">
        <v>33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3</v>
      </c>
      <c r="Q40" s="7">
        <v>1060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50</v>
      </c>
      <c r="AH40" s="7">
        <v>0</v>
      </c>
      <c r="AI40" s="7">
        <v>318</v>
      </c>
      <c r="AJ40" s="7">
        <v>1881</v>
      </c>
      <c r="AK40" s="7">
        <v>626</v>
      </c>
      <c r="AL40" s="7">
        <v>0</v>
      </c>
      <c r="AM40" s="7">
        <v>0</v>
      </c>
      <c r="AN40" s="7">
        <v>13664</v>
      </c>
      <c r="AO40" s="7">
        <v>0</v>
      </c>
      <c r="AP40" s="7">
        <v>0</v>
      </c>
      <c r="AQ40" s="7">
        <v>0</v>
      </c>
      <c r="AR40" s="7">
        <v>55390</v>
      </c>
      <c r="AS40" s="7">
        <v>47880</v>
      </c>
      <c r="AT40" s="7">
        <v>354977</v>
      </c>
      <c r="AU40" s="7">
        <v>430865</v>
      </c>
      <c r="AV40" s="7">
        <v>37560</v>
      </c>
      <c r="AW40" s="7">
        <v>0</v>
      </c>
      <c r="AX40" s="7">
        <v>3246</v>
      </c>
      <c r="AY40" s="7">
        <v>101216</v>
      </c>
      <c r="AZ40" s="7">
        <v>2828</v>
      </c>
      <c r="BA40" s="7">
        <v>4671</v>
      </c>
      <c r="BB40" s="7">
        <v>4417</v>
      </c>
      <c r="BC40" s="7">
        <v>5273</v>
      </c>
      <c r="BD40" s="7">
        <v>5315</v>
      </c>
      <c r="BE40" s="7">
        <v>5822</v>
      </c>
      <c r="BF40" s="7">
        <v>1733</v>
      </c>
      <c r="BG40" s="7">
        <v>564384</v>
      </c>
      <c r="BH40" s="7">
        <v>93418</v>
      </c>
      <c r="BI40" s="7">
        <v>55654</v>
      </c>
      <c r="BJ40" s="7">
        <v>6070</v>
      </c>
      <c r="BK40" s="7">
        <v>6409</v>
      </c>
      <c r="BL40" s="7">
        <v>2803</v>
      </c>
      <c r="BM40" s="7">
        <v>15208</v>
      </c>
      <c r="BN40" s="7">
        <v>68490</v>
      </c>
      <c r="BO40" s="7">
        <v>0</v>
      </c>
      <c r="BP40" s="7">
        <v>0</v>
      </c>
      <c r="BQ40" s="7">
        <v>1782</v>
      </c>
      <c r="BR40" s="7">
        <v>0</v>
      </c>
      <c r="BS40" s="7">
        <v>0</v>
      </c>
      <c r="BT40" s="7">
        <v>0</v>
      </c>
      <c r="BU40" s="7">
        <v>15</v>
      </c>
      <c r="BV40" s="7">
        <v>0</v>
      </c>
      <c r="BW40" s="7">
        <v>63</v>
      </c>
      <c r="BX40" s="7">
        <v>0</v>
      </c>
      <c r="BY40" s="7">
        <v>178</v>
      </c>
      <c r="BZ40" s="7">
        <v>23</v>
      </c>
      <c r="CA40" s="7">
        <v>0</v>
      </c>
      <c r="CB40" s="7">
        <v>1261</v>
      </c>
      <c r="CC40" s="7">
        <v>38</v>
      </c>
      <c r="CD40" s="7">
        <v>13945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54</v>
      </c>
      <c r="CQ40" s="7">
        <v>0</v>
      </c>
      <c r="CR40" s="7">
        <v>0</v>
      </c>
      <c r="CS40" s="7">
        <v>0</v>
      </c>
      <c r="CT40" s="7">
        <v>0</v>
      </c>
      <c r="CU40" s="7">
        <v>12998</v>
      </c>
      <c r="CV40" s="7">
        <v>1152</v>
      </c>
      <c r="CW40" s="7">
        <v>28584</v>
      </c>
      <c r="CX40" s="7">
        <v>-22735</v>
      </c>
      <c r="CY40" s="7">
        <v>1929258</v>
      </c>
    </row>
    <row r="41" spans="1:103" x14ac:dyDescent="0.55000000000000004">
      <c r="A41" s="6" t="s">
        <v>39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70</v>
      </c>
      <c r="Q41" s="7">
        <v>61681</v>
      </c>
      <c r="R41" s="7">
        <v>0</v>
      </c>
      <c r="S41" s="7">
        <v>0</v>
      </c>
      <c r="T41" s="7">
        <v>0</v>
      </c>
      <c r="U41" s="7">
        <v>0</v>
      </c>
      <c r="V41" s="7">
        <v>531</v>
      </c>
      <c r="W41" s="7">
        <v>0</v>
      </c>
      <c r="X41" s="7">
        <v>9</v>
      </c>
      <c r="Y41" s="7">
        <v>0</v>
      </c>
      <c r="Z41" s="7">
        <v>0</v>
      </c>
      <c r="AA41" s="7">
        <v>0</v>
      </c>
      <c r="AB41" s="7">
        <v>129</v>
      </c>
      <c r="AC41" s="7">
        <v>0</v>
      </c>
      <c r="AD41" s="7">
        <v>0</v>
      </c>
      <c r="AE41" s="7">
        <v>534</v>
      </c>
      <c r="AF41" s="7">
        <v>0</v>
      </c>
      <c r="AG41" s="7">
        <v>0</v>
      </c>
      <c r="AH41" s="7">
        <v>57</v>
      </c>
      <c r="AI41" s="7">
        <v>6214</v>
      </c>
      <c r="AJ41" s="7">
        <v>643</v>
      </c>
      <c r="AK41" s="7">
        <v>3303</v>
      </c>
      <c r="AL41" s="7">
        <v>726</v>
      </c>
      <c r="AM41" s="7">
        <v>0</v>
      </c>
      <c r="AN41" s="7">
        <v>1110</v>
      </c>
      <c r="AO41" s="7">
        <v>0</v>
      </c>
      <c r="AP41" s="7">
        <v>0</v>
      </c>
      <c r="AQ41" s="7">
        <v>2695</v>
      </c>
      <c r="AR41" s="7">
        <v>322229</v>
      </c>
      <c r="AS41" s="7">
        <v>526788</v>
      </c>
      <c r="AT41" s="7">
        <v>207679</v>
      </c>
      <c r="AU41" s="7">
        <v>263792</v>
      </c>
      <c r="AV41" s="7">
        <v>35857</v>
      </c>
      <c r="AW41" s="7">
        <v>841</v>
      </c>
      <c r="AX41" s="7">
        <v>30270</v>
      </c>
      <c r="AY41" s="7">
        <v>79924</v>
      </c>
      <c r="AZ41" s="7">
        <v>61459</v>
      </c>
      <c r="BA41" s="7">
        <v>146</v>
      </c>
      <c r="BB41" s="7">
        <v>22156</v>
      </c>
      <c r="BC41" s="7">
        <v>19419</v>
      </c>
      <c r="BD41" s="7">
        <v>1851</v>
      </c>
      <c r="BE41" s="7">
        <v>61820</v>
      </c>
      <c r="BF41" s="7">
        <v>18739</v>
      </c>
      <c r="BG41" s="7">
        <v>189395</v>
      </c>
      <c r="BH41" s="7">
        <v>142440</v>
      </c>
      <c r="BI41" s="7">
        <v>66520</v>
      </c>
      <c r="BJ41" s="7">
        <v>6234</v>
      </c>
      <c r="BK41" s="7">
        <v>6085</v>
      </c>
      <c r="BL41" s="7">
        <v>6558</v>
      </c>
      <c r="BM41" s="7">
        <v>4418</v>
      </c>
      <c r="BN41" s="7">
        <v>616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937</v>
      </c>
      <c r="BX41" s="7">
        <v>0</v>
      </c>
      <c r="BY41" s="7">
        <v>0</v>
      </c>
      <c r="BZ41" s="7">
        <v>0</v>
      </c>
      <c r="CA41" s="7">
        <v>6358</v>
      </c>
      <c r="CB41" s="7">
        <v>0</v>
      </c>
      <c r="CC41" s="7">
        <v>0</v>
      </c>
      <c r="CD41" s="7">
        <v>11638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-8790</v>
      </c>
      <c r="CV41" s="7">
        <v>641</v>
      </c>
      <c r="CW41" s="7">
        <v>13441</v>
      </c>
      <c r="CX41" s="7">
        <v>-127731</v>
      </c>
      <c r="CY41" s="7">
        <v>2049432</v>
      </c>
    </row>
    <row r="42" spans="1:103" x14ac:dyDescent="0.55000000000000004">
      <c r="A42" s="6" t="s">
        <v>40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4</v>
      </c>
      <c r="O42" s="7">
        <v>0</v>
      </c>
      <c r="P42" s="7">
        <v>46</v>
      </c>
      <c r="Q42" s="7">
        <v>942</v>
      </c>
      <c r="R42" s="7">
        <v>378</v>
      </c>
      <c r="S42" s="7">
        <v>0</v>
      </c>
      <c r="T42" s="7">
        <v>-2334</v>
      </c>
      <c r="U42" s="7">
        <v>0</v>
      </c>
      <c r="V42" s="7">
        <v>68841</v>
      </c>
      <c r="W42" s="7">
        <v>0</v>
      </c>
      <c r="X42" s="7">
        <v>6809</v>
      </c>
      <c r="Y42" s="7">
        <v>0</v>
      </c>
      <c r="Z42" s="7">
        <v>0</v>
      </c>
      <c r="AA42" s="7">
        <v>0</v>
      </c>
      <c r="AB42" s="7">
        <v>32852</v>
      </c>
      <c r="AC42" s="7">
        <v>0</v>
      </c>
      <c r="AD42" s="7">
        <v>0</v>
      </c>
      <c r="AE42" s="7">
        <v>4625</v>
      </c>
      <c r="AF42" s="7">
        <v>-43</v>
      </c>
      <c r="AG42" s="7">
        <v>0</v>
      </c>
      <c r="AH42" s="7">
        <v>9751</v>
      </c>
      <c r="AI42" s="7">
        <v>0</v>
      </c>
      <c r="AJ42" s="7">
        <v>19364</v>
      </c>
      <c r="AK42" s="7">
        <v>22022</v>
      </c>
      <c r="AL42" s="7">
        <v>52133</v>
      </c>
      <c r="AM42" s="7">
        <v>137554</v>
      </c>
      <c r="AN42" s="7">
        <v>3135</v>
      </c>
      <c r="AO42" s="7">
        <v>-402</v>
      </c>
      <c r="AP42" s="7">
        <v>478367</v>
      </c>
      <c r="AQ42" s="7">
        <v>2807699</v>
      </c>
      <c r="AR42" s="7">
        <v>-1792</v>
      </c>
      <c r="AS42" s="7">
        <v>116278</v>
      </c>
      <c r="AT42" s="7">
        <v>2915</v>
      </c>
      <c r="AU42" s="7">
        <v>15329</v>
      </c>
      <c r="AV42" s="7">
        <v>81073</v>
      </c>
      <c r="AW42" s="7">
        <v>81125</v>
      </c>
      <c r="AX42" s="7">
        <v>162867</v>
      </c>
      <c r="AY42" s="7">
        <v>68266</v>
      </c>
      <c r="AZ42" s="7">
        <v>2658</v>
      </c>
      <c r="BA42" s="7">
        <v>1873</v>
      </c>
      <c r="BB42" s="7">
        <v>147294</v>
      </c>
      <c r="BC42" s="7">
        <v>12572</v>
      </c>
      <c r="BD42" s="7">
        <v>32</v>
      </c>
      <c r="BE42" s="7">
        <v>99</v>
      </c>
      <c r="BF42" s="7">
        <v>-3581</v>
      </c>
      <c r="BG42" s="7">
        <v>147302</v>
      </c>
      <c r="BH42" s="7">
        <v>427</v>
      </c>
      <c r="BI42" s="7">
        <v>1553</v>
      </c>
      <c r="BJ42" s="7">
        <v>48923</v>
      </c>
      <c r="BK42" s="7">
        <v>1627</v>
      </c>
      <c r="BL42" s="7">
        <v>0</v>
      </c>
      <c r="BM42" s="7">
        <v>-35</v>
      </c>
      <c r="BN42" s="7">
        <v>-59</v>
      </c>
      <c r="BO42" s="7">
        <v>349</v>
      </c>
      <c r="BP42" s="7">
        <v>0</v>
      </c>
      <c r="BQ42" s="7">
        <v>99</v>
      </c>
      <c r="BR42" s="7">
        <v>0</v>
      </c>
      <c r="BS42" s="7">
        <v>0</v>
      </c>
      <c r="BT42" s="7">
        <v>0</v>
      </c>
      <c r="BU42" s="7">
        <v>0</v>
      </c>
      <c r="BV42" s="7">
        <v>668</v>
      </c>
      <c r="BW42" s="7">
        <v>33</v>
      </c>
      <c r="BX42" s="7">
        <v>652</v>
      </c>
      <c r="BY42" s="7">
        <v>0</v>
      </c>
      <c r="BZ42" s="7">
        <v>0</v>
      </c>
      <c r="CA42" s="7">
        <v>0</v>
      </c>
      <c r="CB42" s="7">
        <v>52</v>
      </c>
      <c r="CC42" s="7">
        <v>0</v>
      </c>
      <c r="CD42" s="7">
        <v>12413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>
        <v>168958</v>
      </c>
      <c r="CQ42" s="7">
        <v>0</v>
      </c>
      <c r="CR42" s="7">
        <v>0</v>
      </c>
      <c r="CS42" s="7">
        <v>0</v>
      </c>
      <c r="CT42" s="7">
        <v>-163094</v>
      </c>
      <c r="CU42" s="7">
        <v>2506</v>
      </c>
      <c r="CV42" s="7">
        <v>56707</v>
      </c>
      <c r="CW42" s="7">
        <v>1211707</v>
      </c>
      <c r="CX42" s="7">
        <v>-2699858</v>
      </c>
      <c r="CY42" s="7">
        <v>3119681</v>
      </c>
    </row>
    <row r="43" spans="1:103" x14ac:dyDescent="0.55000000000000004">
      <c r="A43" s="6" t="s">
        <v>41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163</v>
      </c>
      <c r="H43" s="7">
        <v>484</v>
      </c>
      <c r="I43" s="7">
        <v>65</v>
      </c>
      <c r="J43" s="7">
        <v>43738</v>
      </c>
      <c r="K43" s="7">
        <v>17875</v>
      </c>
      <c r="L43" s="7">
        <v>0</v>
      </c>
      <c r="M43" s="7">
        <v>407</v>
      </c>
      <c r="N43" s="7">
        <v>23</v>
      </c>
      <c r="O43" s="7">
        <v>0</v>
      </c>
      <c r="P43" s="7">
        <v>1944</v>
      </c>
      <c r="Q43" s="7">
        <v>24890</v>
      </c>
      <c r="R43" s="7">
        <v>9</v>
      </c>
      <c r="S43" s="7">
        <v>1989</v>
      </c>
      <c r="T43" s="7">
        <v>15194</v>
      </c>
      <c r="U43" s="7">
        <v>0</v>
      </c>
      <c r="V43" s="7">
        <v>1691</v>
      </c>
      <c r="W43" s="7">
        <v>0</v>
      </c>
      <c r="X43" s="7">
        <v>12</v>
      </c>
      <c r="Y43" s="7">
        <v>0</v>
      </c>
      <c r="Z43" s="7">
        <v>0</v>
      </c>
      <c r="AA43" s="7">
        <v>8270</v>
      </c>
      <c r="AB43" s="7">
        <v>14254</v>
      </c>
      <c r="AC43" s="7">
        <v>185</v>
      </c>
      <c r="AD43" s="7">
        <v>3</v>
      </c>
      <c r="AE43" s="7">
        <v>21521</v>
      </c>
      <c r="AF43" s="7">
        <v>5781</v>
      </c>
      <c r="AG43" s="7">
        <v>410</v>
      </c>
      <c r="AH43" s="7">
        <v>1419</v>
      </c>
      <c r="AI43" s="7">
        <v>618</v>
      </c>
      <c r="AJ43" s="7">
        <v>1180</v>
      </c>
      <c r="AK43" s="7">
        <v>6710</v>
      </c>
      <c r="AL43" s="7">
        <v>0</v>
      </c>
      <c r="AM43" s="7">
        <v>14198</v>
      </c>
      <c r="AN43" s="7">
        <v>250</v>
      </c>
      <c r="AO43" s="7">
        <v>0</v>
      </c>
      <c r="AP43" s="7">
        <v>3982</v>
      </c>
      <c r="AQ43" s="7">
        <v>389624</v>
      </c>
      <c r="AR43" s="7">
        <v>276114</v>
      </c>
      <c r="AS43" s="7">
        <v>313068</v>
      </c>
      <c r="AT43" s="7">
        <v>383532</v>
      </c>
      <c r="AU43" s="7">
        <v>269985</v>
      </c>
      <c r="AV43" s="7">
        <v>161318</v>
      </c>
      <c r="AW43" s="7">
        <v>93192</v>
      </c>
      <c r="AX43" s="7">
        <v>409228</v>
      </c>
      <c r="AY43" s="7">
        <v>466938</v>
      </c>
      <c r="AZ43" s="7">
        <v>134282</v>
      </c>
      <c r="BA43" s="7">
        <v>63071</v>
      </c>
      <c r="BB43" s="7">
        <v>121880</v>
      </c>
      <c r="BC43" s="7">
        <v>233559</v>
      </c>
      <c r="BD43" s="7">
        <v>70050</v>
      </c>
      <c r="BE43" s="7">
        <v>87146</v>
      </c>
      <c r="BF43" s="7">
        <v>32513</v>
      </c>
      <c r="BG43" s="7">
        <v>694665</v>
      </c>
      <c r="BH43" s="7">
        <v>56220</v>
      </c>
      <c r="BI43" s="7">
        <v>54277</v>
      </c>
      <c r="BJ43" s="7">
        <v>59036</v>
      </c>
      <c r="BK43" s="7">
        <v>195328</v>
      </c>
      <c r="BL43" s="7">
        <v>99743</v>
      </c>
      <c r="BM43" s="7">
        <v>58247</v>
      </c>
      <c r="BN43" s="7">
        <v>210757</v>
      </c>
      <c r="BO43" s="7">
        <v>11925</v>
      </c>
      <c r="BP43" s="7">
        <v>0</v>
      </c>
      <c r="BQ43" s="7">
        <v>1320</v>
      </c>
      <c r="BR43" s="7">
        <v>1409</v>
      </c>
      <c r="BS43" s="7">
        <v>0</v>
      </c>
      <c r="BT43" s="7">
        <v>0</v>
      </c>
      <c r="BU43" s="7">
        <v>688</v>
      </c>
      <c r="BV43" s="7">
        <v>2281</v>
      </c>
      <c r="BW43" s="7">
        <v>8644</v>
      </c>
      <c r="BX43" s="7">
        <v>1523</v>
      </c>
      <c r="BY43" s="7">
        <v>89859</v>
      </c>
      <c r="BZ43" s="7">
        <v>1030</v>
      </c>
      <c r="CA43" s="7">
        <v>36277</v>
      </c>
      <c r="CB43" s="7">
        <v>20544</v>
      </c>
      <c r="CC43" s="7">
        <v>1260</v>
      </c>
      <c r="CD43" s="7">
        <v>29305</v>
      </c>
      <c r="CE43" s="7">
        <v>5.0346794466951401</v>
      </c>
      <c r="CF43" s="7">
        <v>11.9497488813905</v>
      </c>
      <c r="CG43" s="7">
        <v>1.19990485127149</v>
      </c>
      <c r="CH43" s="7">
        <v>3.6657775024833299</v>
      </c>
      <c r="CI43" s="7">
        <v>7.6232478967490094E-2</v>
      </c>
      <c r="CJ43" s="7">
        <v>1.2983117170845101E-2</v>
      </c>
      <c r="CK43" s="7">
        <v>8.1281559442859005E-4</v>
      </c>
      <c r="CL43" s="7">
        <v>3.8540229758291002E-3</v>
      </c>
      <c r="CM43" s="7">
        <v>5.6006883450923202E-2</v>
      </c>
      <c r="CN43" s="7">
        <v>0</v>
      </c>
      <c r="CO43" s="7">
        <v>1375</v>
      </c>
      <c r="CP43" s="7">
        <v>13637</v>
      </c>
      <c r="CQ43" s="7">
        <v>0</v>
      </c>
      <c r="CR43" s="7">
        <v>0</v>
      </c>
      <c r="CS43" s="7">
        <v>0</v>
      </c>
      <c r="CT43" s="7">
        <v>466609</v>
      </c>
      <c r="CU43" s="7">
        <v>-1385</v>
      </c>
      <c r="CV43" s="7">
        <v>37287</v>
      </c>
      <c r="CW43" s="7">
        <v>985745</v>
      </c>
      <c r="CX43" s="7">
        <v>-888183</v>
      </c>
      <c r="CY43" s="7">
        <v>5942210</v>
      </c>
    </row>
    <row r="44" spans="1:103" x14ac:dyDescent="0.55000000000000004">
      <c r="A44" s="6" t="s">
        <v>42</v>
      </c>
      <c r="B44" s="7">
        <v>0</v>
      </c>
      <c r="C44" s="7">
        <v>0</v>
      </c>
      <c r="D44" s="7">
        <v>0</v>
      </c>
      <c r="E44" s="7">
        <v>25</v>
      </c>
      <c r="F44" s="7">
        <v>307</v>
      </c>
      <c r="G44" s="7">
        <v>0</v>
      </c>
      <c r="H44" s="7">
        <v>175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96</v>
      </c>
      <c r="Q44" s="7">
        <v>2016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358</v>
      </c>
      <c r="AJ44" s="7">
        <v>0</v>
      </c>
      <c r="AK44" s="7">
        <v>0</v>
      </c>
      <c r="AL44" s="7">
        <v>0</v>
      </c>
      <c r="AM44" s="7">
        <v>0</v>
      </c>
      <c r="AN44" s="7">
        <v>60</v>
      </c>
      <c r="AO44" s="7">
        <v>0</v>
      </c>
      <c r="AP44" s="7">
        <v>0</v>
      </c>
      <c r="AQ44" s="7">
        <v>0</v>
      </c>
      <c r="AR44" s="7">
        <v>49317</v>
      </c>
      <c r="AS44" s="7">
        <v>7669</v>
      </c>
      <c r="AT44" s="7">
        <v>3760</v>
      </c>
      <c r="AU44" s="7">
        <v>1495</v>
      </c>
      <c r="AV44" s="7">
        <v>0</v>
      </c>
      <c r="AW44" s="7">
        <v>0</v>
      </c>
      <c r="AX44" s="7">
        <v>276</v>
      </c>
      <c r="AY44" s="7">
        <v>0</v>
      </c>
      <c r="AZ44" s="7">
        <v>0</v>
      </c>
      <c r="BA44" s="7">
        <v>0</v>
      </c>
      <c r="BB44" s="7">
        <v>0</v>
      </c>
      <c r="BC44" s="7">
        <v>333</v>
      </c>
      <c r="BD44" s="7">
        <v>0</v>
      </c>
      <c r="BE44" s="7">
        <v>0</v>
      </c>
      <c r="BF44" s="7">
        <v>0</v>
      </c>
      <c r="BG44" s="7">
        <v>0</v>
      </c>
      <c r="BH44" s="7">
        <v>17319</v>
      </c>
      <c r="BI44" s="7">
        <v>11977</v>
      </c>
      <c r="BJ44" s="7">
        <v>21803</v>
      </c>
      <c r="BK44" s="7">
        <v>1431208</v>
      </c>
      <c r="BL44" s="7">
        <v>885637</v>
      </c>
      <c r="BM44" s="7">
        <v>323803</v>
      </c>
      <c r="BN44" s="7">
        <v>433854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1358</v>
      </c>
      <c r="BU44" s="7">
        <v>2079</v>
      </c>
      <c r="BV44" s="7">
        <v>0</v>
      </c>
      <c r="BW44" s="7">
        <v>5</v>
      </c>
      <c r="BX44" s="7">
        <v>0</v>
      </c>
      <c r="BY44" s="7">
        <v>0</v>
      </c>
      <c r="BZ44" s="7">
        <v>0</v>
      </c>
      <c r="CA44" s="7">
        <v>2819</v>
      </c>
      <c r="CB44" s="7">
        <v>0</v>
      </c>
      <c r="CC44" s="7">
        <v>0</v>
      </c>
      <c r="CD44" s="7">
        <v>4551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26495</v>
      </c>
      <c r="CQ44" s="7">
        <v>625</v>
      </c>
      <c r="CR44" s="7">
        <v>0</v>
      </c>
      <c r="CS44" s="7">
        <v>335</v>
      </c>
      <c r="CT44" s="7">
        <v>21671</v>
      </c>
      <c r="CU44" s="7">
        <v>19228</v>
      </c>
      <c r="CV44" s="7">
        <v>760</v>
      </c>
      <c r="CW44" s="7">
        <v>32759</v>
      </c>
      <c r="CX44" s="7">
        <v>-198740</v>
      </c>
      <c r="CY44" s="7">
        <v>3105433</v>
      </c>
    </row>
    <row r="45" spans="1:103" x14ac:dyDescent="0.55000000000000004">
      <c r="A45" s="6" t="s">
        <v>43</v>
      </c>
      <c r="B45" s="7">
        <v>8656</v>
      </c>
      <c r="C45" s="7">
        <v>2661</v>
      </c>
      <c r="D45" s="7">
        <v>28</v>
      </c>
      <c r="E45" s="7">
        <v>400</v>
      </c>
      <c r="F45" s="7">
        <v>2240</v>
      </c>
      <c r="G45" s="7">
        <v>321</v>
      </c>
      <c r="H45" s="7">
        <v>4895</v>
      </c>
      <c r="I45" s="7">
        <v>11573</v>
      </c>
      <c r="J45" s="7">
        <v>127475</v>
      </c>
      <c r="K45" s="7">
        <v>354820</v>
      </c>
      <c r="L45" s="7">
        <v>1861</v>
      </c>
      <c r="M45" s="7">
        <v>154</v>
      </c>
      <c r="N45" s="7">
        <v>162</v>
      </c>
      <c r="O45" s="7">
        <v>7791</v>
      </c>
      <c r="P45" s="7">
        <v>18228</v>
      </c>
      <c r="Q45" s="7">
        <v>97972</v>
      </c>
      <c r="R45" s="7">
        <v>8426</v>
      </c>
      <c r="S45" s="7">
        <v>3665</v>
      </c>
      <c r="T45" s="7">
        <v>3749</v>
      </c>
      <c r="U45" s="7">
        <v>9</v>
      </c>
      <c r="V45" s="7">
        <v>24990</v>
      </c>
      <c r="W45" s="7">
        <v>496</v>
      </c>
      <c r="X45" s="7">
        <v>19128</v>
      </c>
      <c r="Y45" s="7">
        <v>4592</v>
      </c>
      <c r="Z45" s="7">
        <v>424</v>
      </c>
      <c r="AA45" s="7">
        <v>87863</v>
      </c>
      <c r="AB45" s="7">
        <v>94460</v>
      </c>
      <c r="AC45" s="7">
        <v>6218</v>
      </c>
      <c r="AD45" s="7">
        <v>3192</v>
      </c>
      <c r="AE45" s="7">
        <v>17950</v>
      </c>
      <c r="AF45" s="7">
        <v>71901</v>
      </c>
      <c r="AG45" s="7">
        <v>4119</v>
      </c>
      <c r="AH45" s="7">
        <v>16966</v>
      </c>
      <c r="AI45" s="7">
        <v>23043</v>
      </c>
      <c r="AJ45" s="7">
        <v>13268</v>
      </c>
      <c r="AK45" s="7">
        <v>17379</v>
      </c>
      <c r="AL45" s="7">
        <v>833</v>
      </c>
      <c r="AM45" s="7">
        <v>1469</v>
      </c>
      <c r="AN45" s="7">
        <v>17064</v>
      </c>
      <c r="AO45" s="7">
        <v>256</v>
      </c>
      <c r="AP45" s="7">
        <v>2248</v>
      </c>
      <c r="AQ45" s="7">
        <v>12582</v>
      </c>
      <c r="AR45" s="7">
        <v>154806</v>
      </c>
      <c r="AS45" s="7">
        <v>494875</v>
      </c>
      <c r="AT45" s="7">
        <v>329711</v>
      </c>
      <c r="AU45" s="7">
        <v>471445</v>
      </c>
      <c r="AV45" s="7">
        <v>254352</v>
      </c>
      <c r="AW45" s="7">
        <v>80714</v>
      </c>
      <c r="AX45" s="7">
        <v>190184</v>
      </c>
      <c r="AY45" s="7">
        <v>234798</v>
      </c>
      <c r="AZ45" s="7">
        <v>66923</v>
      </c>
      <c r="BA45" s="7">
        <v>44406</v>
      </c>
      <c r="BB45" s="7">
        <v>56334</v>
      </c>
      <c r="BC45" s="7">
        <v>119217</v>
      </c>
      <c r="BD45" s="7">
        <v>59608</v>
      </c>
      <c r="BE45" s="7">
        <v>48283</v>
      </c>
      <c r="BF45" s="7">
        <v>29115</v>
      </c>
      <c r="BG45" s="7">
        <v>239361</v>
      </c>
      <c r="BH45" s="7">
        <v>108188</v>
      </c>
      <c r="BI45" s="7">
        <v>24546</v>
      </c>
      <c r="BJ45" s="7">
        <v>68058</v>
      </c>
      <c r="BK45" s="7">
        <v>487696</v>
      </c>
      <c r="BL45" s="7">
        <v>744650</v>
      </c>
      <c r="BM45" s="7">
        <v>99441</v>
      </c>
      <c r="BN45" s="7">
        <v>49106</v>
      </c>
      <c r="BO45" s="7">
        <v>7945</v>
      </c>
      <c r="BP45" s="7">
        <v>4649</v>
      </c>
      <c r="BQ45" s="7">
        <v>4593</v>
      </c>
      <c r="BR45" s="7">
        <v>303526</v>
      </c>
      <c r="BS45" s="7">
        <v>3227</v>
      </c>
      <c r="BT45" s="7">
        <v>22073</v>
      </c>
      <c r="BU45" s="7">
        <v>62695</v>
      </c>
      <c r="BV45" s="7">
        <v>16662</v>
      </c>
      <c r="BW45" s="7">
        <v>201557</v>
      </c>
      <c r="BX45" s="7">
        <v>4889</v>
      </c>
      <c r="BY45" s="7">
        <v>20103</v>
      </c>
      <c r="BZ45" s="7">
        <v>11462</v>
      </c>
      <c r="CA45" s="7">
        <v>79971</v>
      </c>
      <c r="CB45" s="7">
        <v>136663</v>
      </c>
      <c r="CC45" s="7">
        <v>474</v>
      </c>
      <c r="CD45" s="7">
        <v>16352</v>
      </c>
      <c r="CE45" s="7">
        <v>176.90032783160601</v>
      </c>
      <c r="CF45" s="7">
        <v>419.87072205976602</v>
      </c>
      <c r="CG45" s="7">
        <v>42.160293183312</v>
      </c>
      <c r="CH45" s="7">
        <v>128.80209133725501</v>
      </c>
      <c r="CI45" s="7">
        <v>2.67853210190317</v>
      </c>
      <c r="CJ45" s="7">
        <v>0.45617952604833101</v>
      </c>
      <c r="CK45" s="7">
        <v>2.8559384295149998E-2</v>
      </c>
      <c r="CL45" s="7">
        <v>0.135416352741631</v>
      </c>
      <c r="CM45" s="7">
        <v>1.9678782230710701</v>
      </c>
      <c r="CN45" s="7">
        <v>0</v>
      </c>
      <c r="CO45" s="7">
        <v>30578</v>
      </c>
      <c r="CP45" s="7">
        <v>261641</v>
      </c>
      <c r="CQ45" s="7">
        <v>0</v>
      </c>
      <c r="CR45" s="7">
        <v>0</v>
      </c>
      <c r="CS45" s="7">
        <v>2502</v>
      </c>
      <c r="CT45" s="7">
        <v>246659</v>
      </c>
      <c r="CU45" s="7">
        <v>4051</v>
      </c>
      <c r="CV45" s="7">
        <v>23330</v>
      </c>
      <c r="CW45" s="7">
        <v>584312</v>
      </c>
      <c r="CX45" s="7">
        <v>-576204</v>
      </c>
      <c r="CY45" s="7">
        <v>7025827</v>
      </c>
    </row>
    <row r="46" spans="1:103" x14ac:dyDescent="0.55000000000000004">
      <c r="A46" s="6" t="s">
        <v>44</v>
      </c>
      <c r="B46" s="7">
        <v>0</v>
      </c>
      <c r="C46" s="7">
        <v>0</v>
      </c>
      <c r="D46" s="7">
        <v>0</v>
      </c>
      <c r="E46" s="7">
        <v>6</v>
      </c>
      <c r="F46" s="7">
        <v>0</v>
      </c>
      <c r="G46" s="7">
        <v>54</v>
      </c>
      <c r="H46" s="7">
        <v>243</v>
      </c>
      <c r="I46" s="7">
        <v>1618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143</v>
      </c>
      <c r="Q46" s="7">
        <v>12786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538</v>
      </c>
      <c r="AC46" s="7">
        <v>0</v>
      </c>
      <c r="AD46" s="7">
        <v>0</v>
      </c>
      <c r="AE46" s="7">
        <v>4536</v>
      </c>
      <c r="AF46" s="7">
        <v>0</v>
      </c>
      <c r="AG46" s="7">
        <v>0</v>
      </c>
      <c r="AH46" s="7">
        <v>6600</v>
      </c>
      <c r="AI46" s="7">
        <v>709</v>
      </c>
      <c r="AJ46" s="7">
        <v>3489</v>
      </c>
      <c r="AK46" s="7">
        <v>2574</v>
      </c>
      <c r="AL46" s="7">
        <v>0</v>
      </c>
      <c r="AM46" s="7">
        <v>0</v>
      </c>
      <c r="AN46" s="7">
        <v>3265</v>
      </c>
      <c r="AO46" s="7">
        <v>0</v>
      </c>
      <c r="AP46" s="7">
        <v>0</v>
      </c>
      <c r="AQ46" s="7">
        <v>153</v>
      </c>
      <c r="AR46" s="7">
        <v>3317</v>
      </c>
      <c r="AS46" s="7">
        <v>6267</v>
      </c>
      <c r="AT46" s="7">
        <v>1326318</v>
      </c>
      <c r="AU46" s="7">
        <v>582125</v>
      </c>
      <c r="AV46" s="7">
        <v>103365</v>
      </c>
      <c r="AW46" s="7">
        <v>12639</v>
      </c>
      <c r="AX46" s="7">
        <v>16928</v>
      </c>
      <c r="AY46" s="7">
        <v>103172</v>
      </c>
      <c r="AZ46" s="7">
        <v>85698</v>
      </c>
      <c r="BA46" s="7">
        <v>5977</v>
      </c>
      <c r="BB46" s="7">
        <v>1042</v>
      </c>
      <c r="BC46" s="7">
        <v>19294</v>
      </c>
      <c r="BD46" s="7">
        <v>2110</v>
      </c>
      <c r="BE46" s="7">
        <v>6816</v>
      </c>
      <c r="BF46" s="7">
        <v>4657</v>
      </c>
      <c r="BG46" s="7">
        <v>235655</v>
      </c>
      <c r="BH46" s="7">
        <v>101781</v>
      </c>
      <c r="BI46" s="7">
        <v>36177</v>
      </c>
      <c r="BJ46" s="7">
        <v>4709</v>
      </c>
      <c r="BK46" s="7">
        <v>196124</v>
      </c>
      <c r="BL46" s="7">
        <v>6773</v>
      </c>
      <c r="BM46" s="7">
        <v>61766</v>
      </c>
      <c r="BN46" s="7">
        <v>49928</v>
      </c>
      <c r="BO46" s="7">
        <v>0</v>
      </c>
      <c r="BP46" s="7">
        <v>0</v>
      </c>
      <c r="BQ46" s="7">
        <v>23554</v>
      </c>
      <c r="BR46" s="7">
        <v>393</v>
      </c>
      <c r="BS46" s="7">
        <v>0</v>
      </c>
      <c r="BT46" s="7">
        <v>0</v>
      </c>
      <c r="BU46" s="7">
        <v>3253</v>
      </c>
      <c r="BV46" s="7">
        <v>276</v>
      </c>
      <c r="BW46" s="7">
        <v>13073</v>
      </c>
      <c r="BX46" s="7">
        <v>0</v>
      </c>
      <c r="BY46" s="7">
        <v>12</v>
      </c>
      <c r="BZ46" s="7">
        <v>0</v>
      </c>
      <c r="CA46" s="7">
        <v>501075</v>
      </c>
      <c r="CB46" s="7">
        <v>434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13219</v>
      </c>
      <c r="CQ46" s="7">
        <v>0</v>
      </c>
      <c r="CR46" s="7">
        <v>0</v>
      </c>
      <c r="CS46" s="7">
        <v>121223</v>
      </c>
      <c r="CT46" s="7">
        <v>3543662</v>
      </c>
      <c r="CU46" s="7">
        <v>79137</v>
      </c>
      <c r="CV46" s="7">
        <v>86146</v>
      </c>
      <c r="CW46" s="7">
        <v>3018179</v>
      </c>
      <c r="CX46" s="7">
        <v>-988187</v>
      </c>
      <c r="CY46" s="7">
        <v>9424801</v>
      </c>
    </row>
    <row r="47" spans="1:103" x14ac:dyDescent="0.55000000000000004">
      <c r="A47" s="6" t="s">
        <v>45</v>
      </c>
      <c r="B47" s="7">
        <v>0</v>
      </c>
      <c r="C47" s="7">
        <v>0</v>
      </c>
      <c r="D47" s="7">
        <v>0</v>
      </c>
      <c r="E47" s="7">
        <v>45</v>
      </c>
      <c r="F47" s="7">
        <v>0</v>
      </c>
      <c r="G47" s="7">
        <v>68</v>
      </c>
      <c r="H47" s="7">
        <v>310</v>
      </c>
      <c r="I47" s="7">
        <v>839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59</v>
      </c>
      <c r="Q47" s="7">
        <v>802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170</v>
      </c>
      <c r="AD47" s="7">
        <v>39</v>
      </c>
      <c r="AE47" s="7">
        <v>31229</v>
      </c>
      <c r="AF47" s="7">
        <v>0</v>
      </c>
      <c r="AG47" s="7">
        <v>0</v>
      </c>
      <c r="AH47" s="7">
        <v>368</v>
      </c>
      <c r="AI47" s="7">
        <v>1341</v>
      </c>
      <c r="AJ47" s="7">
        <v>1574</v>
      </c>
      <c r="AK47" s="7">
        <v>2169</v>
      </c>
      <c r="AL47" s="7">
        <v>3</v>
      </c>
      <c r="AM47" s="7">
        <v>12</v>
      </c>
      <c r="AN47" s="7">
        <v>2483</v>
      </c>
      <c r="AO47" s="7">
        <v>605</v>
      </c>
      <c r="AP47" s="7">
        <v>136</v>
      </c>
      <c r="AQ47" s="7">
        <v>636</v>
      </c>
      <c r="AR47" s="7">
        <v>137</v>
      </c>
      <c r="AS47" s="7">
        <v>4776</v>
      </c>
      <c r="AT47" s="7">
        <v>34633</v>
      </c>
      <c r="AU47" s="7">
        <v>1902955</v>
      </c>
      <c r="AV47" s="7">
        <v>11173</v>
      </c>
      <c r="AW47" s="7">
        <v>21065</v>
      </c>
      <c r="AX47" s="7">
        <v>17487</v>
      </c>
      <c r="AY47" s="7">
        <v>21202</v>
      </c>
      <c r="AZ47" s="7">
        <v>3276</v>
      </c>
      <c r="BA47" s="7">
        <v>5378</v>
      </c>
      <c r="BB47" s="7">
        <v>573</v>
      </c>
      <c r="BC47" s="7">
        <v>5236</v>
      </c>
      <c r="BD47" s="7">
        <v>1878</v>
      </c>
      <c r="BE47" s="7">
        <v>4157</v>
      </c>
      <c r="BF47" s="7">
        <v>1070</v>
      </c>
      <c r="BG47" s="7">
        <v>18887</v>
      </c>
      <c r="BH47" s="7">
        <v>15010</v>
      </c>
      <c r="BI47" s="7">
        <v>4344</v>
      </c>
      <c r="BJ47" s="7">
        <v>1035</v>
      </c>
      <c r="BK47" s="7">
        <v>467</v>
      </c>
      <c r="BL47" s="7">
        <v>987</v>
      </c>
      <c r="BM47" s="7">
        <v>1538</v>
      </c>
      <c r="BN47" s="7">
        <v>76</v>
      </c>
      <c r="BO47" s="7">
        <v>0</v>
      </c>
      <c r="BP47" s="7">
        <v>125</v>
      </c>
      <c r="BQ47" s="7">
        <v>689</v>
      </c>
      <c r="BR47" s="7">
        <v>322</v>
      </c>
      <c r="BS47" s="7">
        <v>0</v>
      </c>
      <c r="BT47" s="7">
        <v>0</v>
      </c>
      <c r="BU47" s="7">
        <v>2048</v>
      </c>
      <c r="BV47" s="7">
        <v>94</v>
      </c>
      <c r="BW47" s="7">
        <v>646</v>
      </c>
      <c r="BX47" s="7">
        <v>0</v>
      </c>
      <c r="BY47" s="7">
        <v>0</v>
      </c>
      <c r="BZ47" s="7">
        <v>0</v>
      </c>
      <c r="CA47" s="7">
        <v>748629</v>
      </c>
      <c r="CB47" s="7">
        <v>502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9477</v>
      </c>
      <c r="CQ47" s="7">
        <v>0</v>
      </c>
      <c r="CR47" s="7">
        <v>0</v>
      </c>
      <c r="CS47" s="7">
        <v>79989</v>
      </c>
      <c r="CT47" s="7">
        <v>6300090</v>
      </c>
      <c r="CU47" s="7">
        <v>155458</v>
      </c>
      <c r="CV47" s="7">
        <v>174423</v>
      </c>
      <c r="CW47" s="7">
        <v>6024954</v>
      </c>
      <c r="CX47" s="7">
        <v>-1258552</v>
      </c>
      <c r="CY47" s="7">
        <v>14359122</v>
      </c>
    </row>
    <row r="48" spans="1:103" x14ac:dyDescent="0.55000000000000004">
      <c r="A48" s="6" t="s">
        <v>46</v>
      </c>
      <c r="B48" s="7">
        <v>27</v>
      </c>
      <c r="C48" s="7">
        <v>0</v>
      </c>
      <c r="D48" s="7">
        <v>2943</v>
      </c>
      <c r="E48" s="7">
        <v>30</v>
      </c>
      <c r="F48" s="7">
        <v>13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10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24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121</v>
      </c>
      <c r="AS48" s="7">
        <v>58</v>
      </c>
      <c r="AT48" s="7">
        <v>25026</v>
      </c>
      <c r="AU48" s="7">
        <v>80247</v>
      </c>
      <c r="AV48" s="7">
        <v>539588</v>
      </c>
      <c r="AW48" s="7">
        <v>3050</v>
      </c>
      <c r="AX48" s="7">
        <v>0</v>
      </c>
      <c r="AY48" s="7">
        <v>10060</v>
      </c>
      <c r="AZ48" s="7">
        <v>0</v>
      </c>
      <c r="BA48" s="7">
        <v>2061</v>
      </c>
      <c r="BB48" s="7">
        <v>0</v>
      </c>
      <c r="BC48" s="7">
        <v>7707</v>
      </c>
      <c r="BD48" s="7">
        <v>25</v>
      </c>
      <c r="BE48" s="7">
        <v>2466</v>
      </c>
      <c r="BF48" s="7">
        <v>917</v>
      </c>
      <c r="BG48" s="7">
        <v>8171</v>
      </c>
      <c r="BH48" s="7">
        <v>6245</v>
      </c>
      <c r="BI48" s="7">
        <v>1164</v>
      </c>
      <c r="BJ48" s="7">
        <v>1195</v>
      </c>
      <c r="BK48" s="7">
        <v>7875</v>
      </c>
      <c r="BL48" s="7">
        <v>0</v>
      </c>
      <c r="BM48" s="7">
        <v>539</v>
      </c>
      <c r="BN48" s="7">
        <v>0</v>
      </c>
      <c r="BO48" s="7">
        <v>0</v>
      </c>
      <c r="BP48" s="7">
        <v>0</v>
      </c>
      <c r="BQ48" s="7">
        <v>352</v>
      </c>
      <c r="BR48" s="7">
        <v>119431</v>
      </c>
      <c r="BS48" s="7">
        <v>467</v>
      </c>
      <c r="BT48" s="7">
        <v>0</v>
      </c>
      <c r="BU48" s="7">
        <v>1243</v>
      </c>
      <c r="BV48" s="7">
        <v>7094</v>
      </c>
      <c r="BW48" s="7">
        <v>431858</v>
      </c>
      <c r="BX48" s="7">
        <v>0</v>
      </c>
      <c r="BY48" s="7">
        <v>548991</v>
      </c>
      <c r="BZ48" s="7">
        <v>0</v>
      </c>
      <c r="CA48" s="7">
        <v>420542</v>
      </c>
      <c r="CB48" s="7">
        <v>38010</v>
      </c>
      <c r="CC48" s="7">
        <v>33474</v>
      </c>
      <c r="CD48" s="7">
        <v>0</v>
      </c>
      <c r="CE48" s="7">
        <v>35.929303324142602</v>
      </c>
      <c r="CF48" s="7">
        <v>85.277753380832294</v>
      </c>
      <c r="CG48" s="7">
        <v>8.5629573477101992</v>
      </c>
      <c r="CH48" s="7">
        <v>26.160321267721901</v>
      </c>
      <c r="CI48" s="7">
        <v>0.544022690813452</v>
      </c>
      <c r="CJ48" s="7">
        <v>9.2652245264667504E-2</v>
      </c>
      <c r="CK48" s="7">
        <v>5.8005476511494803E-3</v>
      </c>
      <c r="CL48" s="7">
        <v>2.7503709418416799E-2</v>
      </c>
      <c r="CM48" s="7">
        <v>0.399685486445224</v>
      </c>
      <c r="CN48" s="7">
        <v>0</v>
      </c>
      <c r="CO48" s="7">
        <v>2557</v>
      </c>
      <c r="CP48" s="7">
        <v>202047</v>
      </c>
      <c r="CQ48" s="7">
        <v>166</v>
      </c>
      <c r="CR48" s="7">
        <v>0</v>
      </c>
      <c r="CS48" s="7">
        <v>186865</v>
      </c>
      <c r="CT48" s="7">
        <v>3728250</v>
      </c>
      <c r="CU48" s="7">
        <v>31029</v>
      </c>
      <c r="CV48" s="7">
        <v>49887</v>
      </c>
      <c r="CW48" s="7">
        <v>1377353</v>
      </c>
      <c r="CX48" s="7">
        <v>-1445575</v>
      </c>
      <c r="CY48" s="7">
        <v>6433760</v>
      </c>
    </row>
    <row r="49" spans="1:103" x14ac:dyDescent="0.55000000000000004">
      <c r="A49" s="6" t="s">
        <v>47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3096</v>
      </c>
      <c r="AT49" s="7">
        <v>8649</v>
      </c>
      <c r="AU49" s="7">
        <v>41609</v>
      </c>
      <c r="AV49" s="7">
        <v>548752</v>
      </c>
      <c r="AW49" s="7">
        <v>444104</v>
      </c>
      <c r="AX49" s="7">
        <v>301471</v>
      </c>
      <c r="AY49" s="7">
        <v>214019</v>
      </c>
      <c r="AZ49" s="7">
        <v>263448</v>
      </c>
      <c r="BA49" s="7">
        <v>452402</v>
      </c>
      <c r="BB49" s="7">
        <v>285025</v>
      </c>
      <c r="BC49" s="7">
        <v>883854</v>
      </c>
      <c r="BD49" s="7">
        <v>525984</v>
      </c>
      <c r="BE49" s="7">
        <v>0</v>
      </c>
      <c r="BF49" s="7">
        <v>0</v>
      </c>
      <c r="BG49" s="7">
        <v>144157</v>
      </c>
      <c r="BH49" s="7">
        <v>0</v>
      </c>
      <c r="BI49" s="7">
        <v>6719</v>
      </c>
      <c r="BJ49" s="7">
        <v>46042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25</v>
      </c>
      <c r="BV49" s="7">
        <v>0</v>
      </c>
      <c r="BW49" s="7">
        <v>0</v>
      </c>
      <c r="BX49" s="7">
        <v>355</v>
      </c>
      <c r="BY49" s="7">
        <v>0</v>
      </c>
      <c r="BZ49" s="7">
        <v>0</v>
      </c>
      <c r="CA49" s="7">
        <v>151621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1165</v>
      </c>
      <c r="CQ49" s="7">
        <v>0</v>
      </c>
      <c r="CR49" s="7">
        <v>0</v>
      </c>
      <c r="CS49" s="7">
        <v>0</v>
      </c>
      <c r="CT49" s="7">
        <v>0</v>
      </c>
      <c r="CU49" s="7">
        <v>157373</v>
      </c>
      <c r="CV49" s="7">
        <v>94535</v>
      </c>
      <c r="CW49" s="7">
        <v>3570274</v>
      </c>
      <c r="CX49" s="7">
        <v>-2052536</v>
      </c>
      <c r="CY49" s="7">
        <v>6092143</v>
      </c>
    </row>
    <row r="50" spans="1:103" x14ac:dyDescent="0.55000000000000004">
      <c r="A50" s="6" t="s">
        <v>48</v>
      </c>
      <c r="B50" s="7">
        <v>0</v>
      </c>
      <c r="C50" s="7">
        <v>0</v>
      </c>
      <c r="D50" s="7">
        <v>0</v>
      </c>
      <c r="E50" s="7">
        <v>0</v>
      </c>
      <c r="F50" s="7">
        <v>7</v>
      </c>
      <c r="G50" s="7">
        <v>9</v>
      </c>
      <c r="H50" s="7">
        <v>0</v>
      </c>
      <c r="I50" s="7">
        <v>12</v>
      </c>
      <c r="J50" s="7">
        <v>23</v>
      </c>
      <c r="K50" s="7">
        <v>20</v>
      </c>
      <c r="L50" s="7">
        <v>0</v>
      </c>
      <c r="M50" s="7">
        <v>2</v>
      </c>
      <c r="N50" s="7">
        <v>0</v>
      </c>
      <c r="O50" s="7">
        <v>3</v>
      </c>
      <c r="P50" s="7">
        <v>4</v>
      </c>
      <c r="Q50" s="7">
        <v>31</v>
      </c>
      <c r="R50" s="7">
        <v>6</v>
      </c>
      <c r="S50" s="7">
        <v>81</v>
      </c>
      <c r="T50" s="7">
        <v>3361</v>
      </c>
      <c r="U50" s="7">
        <v>0</v>
      </c>
      <c r="V50" s="7">
        <v>7</v>
      </c>
      <c r="W50" s="7">
        <v>2</v>
      </c>
      <c r="X50" s="7">
        <v>7</v>
      </c>
      <c r="Y50" s="7">
        <v>3</v>
      </c>
      <c r="Z50" s="7">
        <v>0</v>
      </c>
      <c r="AA50" s="7">
        <v>61</v>
      </c>
      <c r="AB50" s="7">
        <v>22</v>
      </c>
      <c r="AC50" s="7">
        <v>7</v>
      </c>
      <c r="AD50" s="7">
        <v>0</v>
      </c>
      <c r="AE50" s="7">
        <v>8</v>
      </c>
      <c r="AF50" s="7">
        <v>4</v>
      </c>
      <c r="AG50" s="7">
        <v>0</v>
      </c>
      <c r="AH50" s="7">
        <v>0</v>
      </c>
      <c r="AI50" s="7">
        <v>7</v>
      </c>
      <c r="AJ50" s="7">
        <v>0</v>
      </c>
      <c r="AK50" s="7">
        <v>0</v>
      </c>
      <c r="AL50" s="7">
        <v>6</v>
      </c>
      <c r="AM50" s="7">
        <v>12</v>
      </c>
      <c r="AN50" s="7">
        <v>1</v>
      </c>
      <c r="AO50" s="7">
        <v>3</v>
      </c>
      <c r="AP50" s="7">
        <v>0</v>
      </c>
      <c r="AQ50" s="7">
        <v>1652</v>
      </c>
      <c r="AR50" s="7">
        <v>10</v>
      </c>
      <c r="AS50" s="7">
        <v>29718</v>
      </c>
      <c r="AT50" s="7">
        <v>63643</v>
      </c>
      <c r="AU50" s="7">
        <v>77449</v>
      </c>
      <c r="AV50" s="7">
        <v>365218</v>
      </c>
      <c r="AW50" s="7">
        <v>1082304</v>
      </c>
      <c r="AX50" s="7">
        <v>1633088</v>
      </c>
      <c r="AY50" s="7">
        <v>205464</v>
      </c>
      <c r="AZ50" s="7">
        <v>78192</v>
      </c>
      <c r="BA50" s="7">
        <v>398677</v>
      </c>
      <c r="BB50" s="7">
        <v>42523</v>
      </c>
      <c r="BC50" s="7">
        <v>712350</v>
      </c>
      <c r="BD50" s="7">
        <v>339136</v>
      </c>
      <c r="BE50" s="7">
        <v>28</v>
      </c>
      <c r="BF50" s="7">
        <v>6</v>
      </c>
      <c r="BG50" s="7">
        <v>106247</v>
      </c>
      <c r="BH50" s="7">
        <v>3085</v>
      </c>
      <c r="BI50" s="7">
        <v>1496</v>
      </c>
      <c r="BJ50" s="7">
        <v>10428</v>
      </c>
      <c r="BK50" s="7">
        <v>11745</v>
      </c>
      <c r="BL50" s="7">
        <v>1656</v>
      </c>
      <c r="BM50" s="7">
        <v>658</v>
      </c>
      <c r="BN50" s="7">
        <v>76</v>
      </c>
      <c r="BO50" s="7">
        <v>109</v>
      </c>
      <c r="BP50" s="7">
        <v>11</v>
      </c>
      <c r="BQ50" s="7">
        <v>57</v>
      </c>
      <c r="BR50" s="7">
        <v>2110</v>
      </c>
      <c r="BS50" s="7">
        <v>1058</v>
      </c>
      <c r="BT50" s="7">
        <v>0</v>
      </c>
      <c r="BU50" s="7">
        <v>170</v>
      </c>
      <c r="BV50" s="7">
        <v>42453</v>
      </c>
      <c r="BW50" s="7">
        <v>90280</v>
      </c>
      <c r="BX50" s="7">
        <v>34819</v>
      </c>
      <c r="BY50" s="7">
        <v>220</v>
      </c>
      <c r="BZ50" s="7">
        <v>0</v>
      </c>
      <c r="CA50" s="7">
        <v>681418</v>
      </c>
      <c r="CB50" s="7">
        <v>561</v>
      </c>
      <c r="CC50" s="7">
        <v>38024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1008</v>
      </c>
      <c r="CP50" s="7">
        <v>135600</v>
      </c>
      <c r="CQ50" s="7">
        <v>0</v>
      </c>
      <c r="CR50" s="7">
        <v>0</v>
      </c>
      <c r="CS50" s="7">
        <v>0</v>
      </c>
      <c r="CT50" s="7">
        <v>0</v>
      </c>
      <c r="CU50" s="7">
        <v>37646</v>
      </c>
      <c r="CV50" s="7">
        <v>59871</v>
      </c>
      <c r="CW50" s="7">
        <v>2041782</v>
      </c>
      <c r="CX50" s="7">
        <v>-1019517</v>
      </c>
      <c r="CY50" s="7">
        <v>7316238</v>
      </c>
    </row>
    <row r="51" spans="1:103" x14ac:dyDescent="0.55000000000000004">
      <c r="A51" s="6" t="s">
        <v>49</v>
      </c>
      <c r="B51" s="7">
        <v>0</v>
      </c>
      <c r="C51" s="7">
        <v>154</v>
      </c>
      <c r="D51" s="7">
        <v>0</v>
      </c>
      <c r="E51" s="7">
        <v>0</v>
      </c>
      <c r="F51" s="7">
        <v>908</v>
      </c>
      <c r="G51" s="7">
        <v>99</v>
      </c>
      <c r="H51" s="7">
        <v>0</v>
      </c>
      <c r="I51" s="7">
        <v>47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46</v>
      </c>
      <c r="Q51" s="7">
        <v>234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47</v>
      </c>
      <c r="AF51" s="7">
        <v>0</v>
      </c>
      <c r="AG51" s="7">
        <v>0</v>
      </c>
      <c r="AH51" s="7">
        <v>0</v>
      </c>
      <c r="AI51" s="7">
        <v>22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130</v>
      </c>
      <c r="AR51" s="7">
        <v>5777</v>
      </c>
      <c r="AS51" s="7">
        <v>994</v>
      </c>
      <c r="AT51" s="7">
        <v>226283</v>
      </c>
      <c r="AU51" s="7">
        <v>237092</v>
      </c>
      <c r="AV51" s="7">
        <v>80188</v>
      </c>
      <c r="AW51" s="7">
        <v>0</v>
      </c>
      <c r="AX51" s="7">
        <v>10218</v>
      </c>
      <c r="AY51" s="7">
        <v>941199</v>
      </c>
      <c r="AZ51" s="7">
        <v>71274</v>
      </c>
      <c r="BA51" s="7">
        <v>38845</v>
      </c>
      <c r="BB51" s="7">
        <v>10927</v>
      </c>
      <c r="BC51" s="7">
        <v>46062</v>
      </c>
      <c r="BD51" s="7">
        <v>27592</v>
      </c>
      <c r="BE51" s="7">
        <v>295403</v>
      </c>
      <c r="BF51" s="7">
        <v>30829</v>
      </c>
      <c r="BG51" s="7">
        <v>702012</v>
      </c>
      <c r="BH51" s="7">
        <v>42669</v>
      </c>
      <c r="BI51" s="7">
        <v>18016</v>
      </c>
      <c r="BJ51" s="7">
        <v>1635</v>
      </c>
      <c r="BK51" s="7">
        <v>55181</v>
      </c>
      <c r="BL51" s="7">
        <v>34051</v>
      </c>
      <c r="BM51" s="7">
        <v>22701</v>
      </c>
      <c r="BN51" s="7">
        <v>24753</v>
      </c>
      <c r="BO51" s="7">
        <v>0</v>
      </c>
      <c r="BP51" s="7">
        <v>0</v>
      </c>
      <c r="BQ51" s="7">
        <v>0</v>
      </c>
      <c r="BR51" s="7">
        <v>11</v>
      </c>
      <c r="BS51" s="7">
        <v>0</v>
      </c>
      <c r="BT51" s="7">
        <v>0</v>
      </c>
      <c r="BU51" s="7">
        <v>493</v>
      </c>
      <c r="BV51" s="7">
        <v>7</v>
      </c>
      <c r="BW51" s="7">
        <v>43</v>
      </c>
      <c r="BX51" s="7">
        <v>0</v>
      </c>
      <c r="BY51" s="7">
        <v>0</v>
      </c>
      <c r="BZ51" s="7">
        <v>0</v>
      </c>
      <c r="CA51" s="7">
        <v>253222</v>
      </c>
      <c r="CB51" s="7">
        <v>97</v>
      </c>
      <c r="CC51" s="7">
        <v>0</v>
      </c>
      <c r="CD51" s="7">
        <v>1822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33</v>
      </c>
      <c r="CP51" s="7">
        <v>11479</v>
      </c>
      <c r="CQ51" s="7">
        <v>0</v>
      </c>
      <c r="CR51" s="7">
        <v>0</v>
      </c>
      <c r="CS51" s="7">
        <v>100464</v>
      </c>
      <c r="CT51" s="7">
        <v>2365818</v>
      </c>
      <c r="CU51" s="7">
        <v>99191</v>
      </c>
      <c r="CV51" s="7">
        <v>88101</v>
      </c>
      <c r="CW51" s="7">
        <v>2315751</v>
      </c>
      <c r="CX51" s="7">
        <v>-980518</v>
      </c>
      <c r="CY51" s="7">
        <v>7181402</v>
      </c>
    </row>
    <row r="52" spans="1:103" x14ac:dyDescent="0.55000000000000004">
      <c r="A52" s="6" t="s">
        <v>50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57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187149</v>
      </c>
      <c r="BA52" s="7">
        <v>0</v>
      </c>
      <c r="BB52" s="7">
        <v>3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1101</v>
      </c>
      <c r="BI52" s="7">
        <v>3099</v>
      </c>
      <c r="BJ52" s="7">
        <v>17</v>
      </c>
      <c r="BK52" s="7">
        <v>82680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736</v>
      </c>
      <c r="BV52" s="7">
        <v>3258</v>
      </c>
      <c r="BW52" s="7">
        <v>22790</v>
      </c>
      <c r="BX52" s="7">
        <v>0</v>
      </c>
      <c r="BY52" s="7">
        <v>0</v>
      </c>
      <c r="BZ52" s="7">
        <v>0</v>
      </c>
      <c r="CA52" s="7">
        <v>98345</v>
      </c>
      <c r="CB52" s="7">
        <v>961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46289</v>
      </c>
      <c r="CP52" s="7">
        <v>2242243</v>
      </c>
      <c r="CQ52" s="7">
        <v>0</v>
      </c>
      <c r="CR52" s="7">
        <v>0</v>
      </c>
      <c r="CS52" s="7">
        <v>3465</v>
      </c>
      <c r="CT52" s="7">
        <v>318416</v>
      </c>
      <c r="CU52" s="7">
        <v>14332</v>
      </c>
      <c r="CV52" s="7">
        <v>4703</v>
      </c>
      <c r="CW52" s="7">
        <v>214453</v>
      </c>
      <c r="CX52" s="7">
        <v>-679906</v>
      </c>
      <c r="CY52" s="7">
        <v>2564191</v>
      </c>
    </row>
    <row r="53" spans="1:103" x14ac:dyDescent="0.55000000000000004">
      <c r="A53" s="6" t="s">
        <v>51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9316</v>
      </c>
      <c r="AU53" s="7">
        <v>80702</v>
      </c>
      <c r="AV53" s="7">
        <v>19660</v>
      </c>
      <c r="AW53" s="7">
        <v>1770</v>
      </c>
      <c r="AX53" s="7">
        <v>0</v>
      </c>
      <c r="AY53" s="7">
        <v>24873</v>
      </c>
      <c r="AZ53" s="7">
        <v>0</v>
      </c>
      <c r="BA53" s="7">
        <v>104212</v>
      </c>
      <c r="BB53" s="7">
        <v>0</v>
      </c>
      <c r="BC53" s="7">
        <v>5554</v>
      </c>
      <c r="BD53" s="7">
        <v>639</v>
      </c>
      <c r="BE53" s="7">
        <v>240</v>
      </c>
      <c r="BF53" s="7">
        <v>0</v>
      </c>
      <c r="BG53" s="7">
        <v>47</v>
      </c>
      <c r="BH53" s="7">
        <v>11225</v>
      </c>
      <c r="BI53" s="7">
        <v>942</v>
      </c>
      <c r="BJ53" s="7">
        <v>0</v>
      </c>
      <c r="BK53" s="7">
        <v>2984</v>
      </c>
      <c r="BL53" s="7">
        <v>369</v>
      </c>
      <c r="BM53" s="7">
        <v>4618</v>
      </c>
      <c r="BN53" s="7">
        <v>4073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63</v>
      </c>
      <c r="BV53" s="7">
        <v>155</v>
      </c>
      <c r="BW53" s="7">
        <v>40786</v>
      </c>
      <c r="BX53" s="7">
        <v>0</v>
      </c>
      <c r="BY53" s="7">
        <v>6154</v>
      </c>
      <c r="BZ53" s="7">
        <v>44</v>
      </c>
      <c r="CA53" s="7">
        <v>46258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4</v>
      </c>
      <c r="CP53" s="7">
        <v>7413</v>
      </c>
      <c r="CQ53" s="7">
        <v>0</v>
      </c>
      <c r="CR53" s="7">
        <v>0</v>
      </c>
      <c r="CS53" s="7">
        <v>277213</v>
      </c>
      <c r="CT53" s="7">
        <v>1204094</v>
      </c>
      <c r="CU53" s="7">
        <v>35343</v>
      </c>
      <c r="CV53" s="7">
        <v>46360</v>
      </c>
      <c r="CW53" s="7">
        <v>1307967</v>
      </c>
      <c r="CX53" s="7">
        <v>-772128</v>
      </c>
      <c r="CY53" s="7">
        <v>2470950</v>
      </c>
    </row>
    <row r="54" spans="1:103" x14ac:dyDescent="0.55000000000000004">
      <c r="A54" s="6" t="s">
        <v>52</v>
      </c>
      <c r="B54" s="7">
        <v>39</v>
      </c>
      <c r="C54" s="7">
        <v>242</v>
      </c>
      <c r="D54" s="7">
        <v>2</v>
      </c>
      <c r="E54" s="7">
        <v>0</v>
      </c>
      <c r="F54" s="7">
        <v>966</v>
      </c>
      <c r="G54" s="7">
        <v>68</v>
      </c>
      <c r="H54" s="7">
        <v>2</v>
      </c>
      <c r="I54" s="7">
        <v>71</v>
      </c>
      <c r="J54" s="7">
        <v>0</v>
      </c>
      <c r="K54" s="7">
        <v>0</v>
      </c>
      <c r="L54" s="7">
        <v>0</v>
      </c>
      <c r="M54" s="7">
        <v>17</v>
      </c>
      <c r="N54" s="7">
        <v>0</v>
      </c>
      <c r="O54" s="7">
        <v>0</v>
      </c>
      <c r="P54" s="7">
        <v>1</v>
      </c>
      <c r="Q54" s="7">
        <v>1046</v>
      </c>
      <c r="R54" s="7">
        <v>0</v>
      </c>
      <c r="S54" s="7">
        <v>0</v>
      </c>
      <c r="T54" s="7">
        <v>88</v>
      </c>
      <c r="U54" s="7">
        <v>0</v>
      </c>
      <c r="V54" s="7">
        <v>27</v>
      </c>
      <c r="W54" s="7">
        <v>0</v>
      </c>
      <c r="X54" s="7">
        <v>0</v>
      </c>
      <c r="Y54" s="7">
        <v>0</v>
      </c>
      <c r="Z54" s="7">
        <v>0</v>
      </c>
      <c r="AA54" s="7">
        <v>38</v>
      </c>
      <c r="AB54" s="7">
        <v>26</v>
      </c>
      <c r="AC54" s="7">
        <v>0</v>
      </c>
      <c r="AD54" s="7">
        <v>0</v>
      </c>
      <c r="AE54" s="7">
        <v>233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280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132</v>
      </c>
      <c r="AR54" s="7">
        <v>7</v>
      </c>
      <c r="AS54" s="7">
        <v>1917</v>
      </c>
      <c r="AT54" s="7">
        <v>9526</v>
      </c>
      <c r="AU54" s="7">
        <v>16228</v>
      </c>
      <c r="AV54" s="7">
        <v>24540</v>
      </c>
      <c r="AW54" s="7">
        <v>180011</v>
      </c>
      <c r="AX54" s="7">
        <v>61805</v>
      </c>
      <c r="AY54" s="7">
        <v>59517</v>
      </c>
      <c r="AZ54" s="7">
        <v>20104</v>
      </c>
      <c r="BA54" s="7">
        <v>6589</v>
      </c>
      <c r="BB54" s="7">
        <v>197677</v>
      </c>
      <c r="BC54" s="7">
        <v>93876</v>
      </c>
      <c r="BD54" s="7">
        <v>6726</v>
      </c>
      <c r="BE54" s="7">
        <v>198216</v>
      </c>
      <c r="BF54" s="7">
        <v>29215</v>
      </c>
      <c r="BG54" s="7">
        <v>58948</v>
      </c>
      <c r="BH54" s="7">
        <v>5215</v>
      </c>
      <c r="BI54" s="7">
        <v>17430</v>
      </c>
      <c r="BJ54" s="7">
        <v>9181</v>
      </c>
      <c r="BK54" s="7">
        <v>110759</v>
      </c>
      <c r="BL54" s="7">
        <v>30830</v>
      </c>
      <c r="BM54" s="7">
        <v>13545</v>
      </c>
      <c r="BN54" s="7">
        <v>10287</v>
      </c>
      <c r="BO54" s="7">
        <v>70</v>
      </c>
      <c r="BP54" s="7">
        <v>0</v>
      </c>
      <c r="BQ54" s="7">
        <v>479</v>
      </c>
      <c r="BR54" s="7">
        <v>23904</v>
      </c>
      <c r="BS54" s="7">
        <v>105</v>
      </c>
      <c r="BT54" s="7">
        <v>1004</v>
      </c>
      <c r="BU54" s="7">
        <v>7639</v>
      </c>
      <c r="BV54" s="7">
        <v>6751</v>
      </c>
      <c r="BW54" s="7">
        <v>9713</v>
      </c>
      <c r="BX54" s="7">
        <v>17252</v>
      </c>
      <c r="BY54" s="7">
        <v>2117</v>
      </c>
      <c r="BZ54" s="7">
        <v>0</v>
      </c>
      <c r="CA54" s="7">
        <v>78768</v>
      </c>
      <c r="CB54" s="7">
        <v>7859</v>
      </c>
      <c r="CC54" s="7">
        <v>0</v>
      </c>
      <c r="CD54" s="7">
        <v>5027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6735</v>
      </c>
      <c r="CP54" s="7">
        <v>650077</v>
      </c>
      <c r="CQ54" s="7">
        <v>0</v>
      </c>
      <c r="CR54" s="7">
        <v>0</v>
      </c>
      <c r="CS54" s="7">
        <v>64218</v>
      </c>
      <c r="CT54" s="7">
        <v>416800</v>
      </c>
      <c r="CU54" s="7">
        <v>37408</v>
      </c>
      <c r="CV54" s="7">
        <v>26919</v>
      </c>
      <c r="CW54" s="7">
        <v>838848</v>
      </c>
      <c r="CX54" s="7">
        <v>-541010</v>
      </c>
      <c r="CY54" s="7">
        <v>2826110</v>
      </c>
    </row>
    <row r="55" spans="1:103" x14ac:dyDescent="0.55000000000000004">
      <c r="A55" s="6" t="s">
        <v>53</v>
      </c>
      <c r="B55" s="7">
        <v>11</v>
      </c>
      <c r="C55" s="7">
        <v>0</v>
      </c>
      <c r="D55" s="7">
        <v>45</v>
      </c>
      <c r="E55" s="7">
        <v>47</v>
      </c>
      <c r="F55" s="7">
        <v>72</v>
      </c>
      <c r="G55" s="7">
        <v>2</v>
      </c>
      <c r="H55" s="7">
        <v>0</v>
      </c>
      <c r="I55" s="7">
        <v>14</v>
      </c>
      <c r="J55" s="7">
        <v>382</v>
      </c>
      <c r="K55" s="7">
        <v>342</v>
      </c>
      <c r="L55" s="7">
        <v>0</v>
      </c>
      <c r="M55" s="7">
        <v>0</v>
      </c>
      <c r="N55" s="7">
        <v>29</v>
      </c>
      <c r="O55" s="7">
        <v>28</v>
      </c>
      <c r="P55" s="7">
        <v>34</v>
      </c>
      <c r="Q55" s="7">
        <v>34</v>
      </c>
      <c r="R55" s="7">
        <v>48</v>
      </c>
      <c r="S55" s="7">
        <v>15</v>
      </c>
      <c r="T55" s="7">
        <v>123</v>
      </c>
      <c r="U55" s="7">
        <v>7</v>
      </c>
      <c r="V55" s="7">
        <v>31</v>
      </c>
      <c r="W55" s="7">
        <v>5</v>
      </c>
      <c r="X55" s="7">
        <v>30</v>
      </c>
      <c r="Y55" s="7">
        <v>15</v>
      </c>
      <c r="Z55" s="7">
        <v>5</v>
      </c>
      <c r="AA55" s="7">
        <v>1033</v>
      </c>
      <c r="AB55" s="7">
        <v>133</v>
      </c>
      <c r="AC55" s="7">
        <v>58</v>
      </c>
      <c r="AD55" s="7">
        <v>17</v>
      </c>
      <c r="AE55" s="7">
        <v>33</v>
      </c>
      <c r="AF55" s="7">
        <v>257</v>
      </c>
      <c r="AG55" s="7">
        <v>24</v>
      </c>
      <c r="AH55" s="7">
        <v>13</v>
      </c>
      <c r="AI55" s="7">
        <v>7</v>
      </c>
      <c r="AJ55" s="7">
        <v>5</v>
      </c>
      <c r="AK55" s="7">
        <v>95</v>
      </c>
      <c r="AL55" s="7">
        <v>8</v>
      </c>
      <c r="AM55" s="7">
        <v>11</v>
      </c>
      <c r="AN55" s="7">
        <v>5</v>
      </c>
      <c r="AO55" s="7">
        <v>5</v>
      </c>
      <c r="AP55" s="7">
        <v>6</v>
      </c>
      <c r="AQ55" s="7">
        <v>38</v>
      </c>
      <c r="AR55" s="7">
        <v>512</v>
      </c>
      <c r="AS55" s="7">
        <v>163</v>
      </c>
      <c r="AT55" s="7">
        <v>6943</v>
      </c>
      <c r="AU55" s="7">
        <v>3669</v>
      </c>
      <c r="AV55" s="7">
        <v>679</v>
      </c>
      <c r="AW55" s="7">
        <v>728</v>
      </c>
      <c r="AX55" s="7">
        <v>376</v>
      </c>
      <c r="AY55" s="7">
        <v>548</v>
      </c>
      <c r="AZ55" s="7">
        <v>51</v>
      </c>
      <c r="BA55" s="7">
        <v>215</v>
      </c>
      <c r="BB55" s="7">
        <v>204</v>
      </c>
      <c r="BC55" s="7">
        <v>78880</v>
      </c>
      <c r="BD55" s="7">
        <v>1305</v>
      </c>
      <c r="BE55" s="7">
        <v>246172</v>
      </c>
      <c r="BF55" s="7">
        <v>33022</v>
      </c>
      <c r="BG55" s="7">
        <v>504</v>
      </c>
      <c r="BH55" s="7">
        <v>23240</v>
      </c>
      <c r="BI55" s="7">
        <v>4747</v>
      </c>
      <c r="BJ55" s="7">
        <v>500</v>
      </c>
      <c r="BK55" s="7">
        <v>41763</v>
      </c>
      <c r="BL55" s="7">
        <v>6843</v>
      </c>
      <c r="BM55" s="7">
        <v>33551</v>
      </c>
      <c r="BN55" s="7">
        <v>19809</v>
      </c>
      <c r="BO55" s="7">
        <v>450</v>
      </c>
      <c r="BP55" s="7">
        <v>64</v>
      </c>
      <c r="BQ55" s="7">
        <v>76</v>
      </c>
      <c r="BR55" s="7">
        <v>45528</v>
      </c>
      <c r="BS55" s="7">
        <v>6991</v>
      </c>
      <c r="BT55" s="7">
        <v>5934</v>
      </c>
      <c r="BU55" s="7">
        <v>6694</v>
      </c>
      <c r="BV55" s="7">
        <v>16504</v>
      </c>
      <c r="BW55" s="7">
        <v>87828</v>
      </c>
      <c r="BX55" s="7">
        <v>4820</v>
      </c>
      <c r="BY55" s="7">
        <v>2435</v>
      </c>
      <c r="BZ55" s="7">
        <v>535</v>
      </c>
      <c r="CA55" s="7">
        <v>64569</v>
      </c>
      <c r="CB55" s="7">
        <v>10431</v>
      </c>
      <c r="CC55" s="7">
        <v>0</v>
      </c>
      <c r="CD55" s="7">
        <v>0</v>
      </c>
      <c r="CE55" s="7">
        <v>53.092983256057799</v>
      </c>
      <c r="CF55" s="7">
        <v>126.01553365829901</v>
      </c>
      <c r="CG55" s="7">
        <v>12.6535420679539</v>
      </c>
      <c r="CH55" s="7">
        <v>38.657290026187802</v>
      </c>
      <c r="CI55" s="7">
        <v>0.80390614183898701</v>
      </c>
      <c r="CJ55" s="7">
        <v>0.136912871983457</v>
      </c>
      <c r="CK55" s="7">
        <v>8.5715099048833104E-3</v>
      </c>
      <c r="CL55" s="7">
        <v>4.0642424108743302E-2</v>
      </c>
      <c r="CM55" s="7">
        <v>0.59061804366428095</v>
      </c>
      <c r="CN55" s="7">
        <v>0</v>
      </c>
      <c r="CO55" s="7">
        <v>87098</v>
      </c>
      <c r="CP55" s="7">
        <v>3445896</v>
      </c>
      <c r="CQ55" s="7">
        <v>0</v>
      </c>
      <c r="CR55" s="7">
        <v>0</v>
      </c>
      <c r="CS55" s="7">
        <v>583220</v>
      </c>
      <c r="CT55" s="7">
        <v>2040247</v>
      </c>
      <c r="CU55" s="7">
        <v>-136220</v>
      </c>
      <c r="CV55" s="7">
        <v>33139</v>
      </c>
      <c r="CW55" s="7">
        <v>960665</v>
      </c>
      <c r="CX55" s="7">
        <v>-2510094</v>
      </c>
      <c r="CY55" s="7">
        <v>5264533</v>
      </c>
    </row>
    <row r="56" spans="1:103" x14ac:dyDescent="0.55000000000000004">
      <c r="A56" s="6" t="s">
        <v>54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1115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201</v>
      </c>
      <c r="BD56" s="7">
        <v>118906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1171</v>
      </c>
      <c r="BW56" s="7">
        <v>0</v>
      </c>
      <c r="BX56" s="7">
        <v>0</v>
      </c>
      <c r="BY56" s="7">
        <v>0</v>
      </c>
      <c r="BZ56" s="7">
        <v>0</v>
      </c>
      <c r="CA56" s="7">
        <v>19500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735602</v>
      </c>
      <c r="CQ56" s="7">
        <v>0</v>
      </c>
      <c r="CR56" s="7">
        <v>0</v>
      </c>
      <c r="CS56" s="7">
        <v>287757</v>
      </c>
      <c r="CT56" s="7">
        <v>2222050</v>
      </c>
      <c r="CU56" s="7">
        <v>4878</v>
      </c>
      <c r="CV56" s="7">
        <v>47334</v>
      </c>
      <c r="CW56" s="7">
        <v>1305590</v>
      </c>
      <c r="CX56" s="7">
        <v>-2106212</v>
      </c>
      <c r="CY56" s="7">
        <v>2637892</v>
      </c>
    </row>
    <row r="57" spans="1:103" x14ac:dyDescent="0.55000000000000004">
      <c r="A57" s="6" t="s">
        <v>55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4759970</v>
      </c>
      <c r="CQ57" s="7">
        <v>0</v>
      </c>
      <c r="CR57" s="7">
        <v>0</v>
      </c>
      <c r="CS57" s="7">
        <v>33161</v>
      </c>
      <c r="CT57" s="7">
        <v>1566472</v>
      </c>
      <c r="CU57" s="7">
        <v>-177778</v>
      </c>
      <c r="CV57" s="7">
        <v>133652</v>
      </c>
      <c r="CW57" s="7">
        <v>6258225</v>
      </c>
      <c r="CX57" s="7">
        <v>-737309</v>
      </c>
      <c r="CY57" s="7">
        <v>11836393</v>
      </c>
    </row>
    <row r="58" spans="1:103" x14ac:dyDescent="0.55000000000000004">
      <c r="A58" s="6" t="s">
        <v>56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162091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15581</v>
      </c>
      <c r="BX58" s="7">
        <v>0</v>
      </c>
      <c r="BY58" s="7">
        <v>0</v>
      </c>
      <c r="BZ58" s="7">
        <v>0</v>
      </c>
      <c r="CA58" s="7">
        <v>64098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383292</v>
      </c>
      <c r="CQ58" s="7">
        <v>0</v>
      </c>
      <c r="CR58" s="7">
        <v>0</v>
      </c>
      <c r="CS58" s="7">
        <v>38483</v>
      </c>
      <c r="CT58" s="7">
        <v>2024085</v>
      </c>
      <c r="CU58" s="7">
        <v>-86551</v>
      </c>
      <c r="CV58" s="7">
        <v>24243</v>
      </c>
      <c r="CW58" s="7">
        <v>1345964</v>
      </c>
      <c r="CX58" s="7">
        <v>-105388</v>
      </c>
      <c r="CY58" s="7">
        <v>3865898</v>
      </c>
    </row>
    <row r="59" spans="1:103" x14ac:dyDescent="0.55000000000000004">
      <c r="A59" s="6" t="s">
        <v>57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9424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6359832</v>
      </c>
      <c r="BF59" s="7">
        <v>2109069</v>
      </c>
      <c r="BG59" s="7">
        <v>9600479</v>
      </c>
      <c r="BH59" s="7">
        <v>0</v>
      </c>
      <c r="BI59" s="7">
        <v>160812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1637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1726338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9408</v>
      </c>
      <c r="CQ59" s="7">
        <v>0</v>
      </c>
      <c r="CR59" s="7">
        <v>0</v>
      </c>
      <c r="CS59" s="7">
        <v>0</v>
      </c>
      <c r="CT59" s="7">
        <v>0</v>
      </c>
      <c r="CU59" s="7">
        <v>-25061</v>
      </c>
      <c r="CV59" s="7">
        <v>128583</v>
      </c>
      <c r="CW59" s="7">
        <v>3931131</v>
      </c>
      <c r="CX59" s="7">
        <v>-769596</v>
      </c>
      <c r="CY59" s="7">
        <v>23242056</v>
      </c>
    </row>
    <row r="60" spans="1:103" x14ac:dyDescent="0.55000000000000004">
      <c r="A60" s="6" t="s">
        <v>58</v>
      </c>
      <c r="B60" s="7">
        <v>0</v>
      </c>
      <c r="C60" s="7">
        <v>0</v>
      </c>
      <c r="D60" s="7">
        <v>0</v>
      </c>
      <c r="E60" s="7">
        <v>0</v>
      </c>
      <c r="F60" s="7">
        <v>71742</v>
      </c>
      <c r="G60" s="7">
        <v>0</v>
      </c>
      <c r="H60" s="7">
        <v>0</v>
      </c>
      <c r="I60" s="7">
        <v>31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497087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77979</v>
      </c>
      <c r="BV60" s="7">
        <v>0</v>
      </c>
      <c r="BW60" s="7">
        <v>103669</v>
      </c>
      <c r="BX60" s="7">
        <v>2204</v>
      </c>
      <c r="BY60" s="7">
        <v>0</v>
      </c>
      <c r="BZ60" s="7">
        <v>0</v>
      </c>
      <c r="CA60" s="7">
        <v>93</v>
      </c>
      <c r="CB60" s="7">
        <v>127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>
        <v>7864</v>
      </c>
      <c r="CQ60" s="7">
        <v>0</v>
      </c>
      <c r="CR60" s="7">
        <v>0</v>
      </c>
      <c r="CS60" s="7">
        <v>48206</v>
      </c>
      <c r="CT60" s="7">
        <v>397385</v>
      </c>
      <c r="CU60" s="7">
        <v>-66213</v>
      </c>
      <c r="CV60" s="7">
        <v>53399</v>
      </c>
      <c r="CW60" s="7">
        <v>2106517</v>
      </c>
      <c r="CX60" s="7">
        <v>-54609</v>
      </c>
      <c r="CY60" s="7">
        <v>3245481</v>
      </c>
    </row>
    <row r="61" spans="1:103" x14ac:dyDescent="0.55000000000000004">
      <c r="A61" s="6" t="s">
        <v>59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936033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661194</v>
      </c>
      <c r="BV61" s="7">
        <v>0</v>
      </c>
      <c r="BW61" s="7">
        <v>319972</v>
      </c>
      <c r="BX61" s="7">
        <v>0</v>
      </c>
      <c r="BY61" s="7">
        <v>0</v>
      </c>
      <c r="BZ61" s="7">
        <v>0</v>
      </c>
      <c r="CA61" s="7">
        <v>71438</v>
      </c>
      <c r="CB61" s="7">
        <v>2314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142124</v>
      </c>
      <c r="CQ61" s="7">
        <v>0</v>
      </c>
      <c r="CR61" s="7">
        <v>0</v>
      </c>
      <c r="CS61" s="7">
        <v>104680</v>
      </c>
      <c r="CT61" s="7">
        <v>1130759</v>
      </c>
      <c r="CU61" s="7">
        <v>-12717</v>
      </c>
      <c r="CV61" s="7">
        <v>17383</v>
      </c>
      <c r="CW61" s="7">
        <v>778755</v>
      </c>
      <c r="CX61" s="7">
        <v>-770261</v>
      </c>
      <c r="CY61" s="7">
        <v>3381674</v>
      </c>
    </row>
    <row r="62" spans="1:103" x14ac:dyDescent="0.55000000000000004">
      <c r="A62" s="6" t="s">
        <v>60</v>
      </c>
      <c r="B62" s="7">
        <v>994</v>
      </c>
      <c r="C62" s="7">
        <v>122</v>
      </c>
      <c r="D62" s="7">
        <v>70</v>
      </c>
      <c r="E62" s="7">
        <v>312</v>
      </c>
      <c r="F62" s="7">
        <v>9011</v>
      </c>
      <c r="G62" s="7">
        <v>63</v>
      </c>
      <c r="H62" s="7">
        <v>265</v>
      </c>
      <c r="I62" s="7">
        <v>1154</v>
      </c>
      <c r="J62" s="7">
        <v>7682</v>
      </c>
      <c r="K62" s="7">
        <v>10699</v>
      </c>
      <c r="L62" s="7">
        <v>2</v>
      </c>
      <c r="M62" s="7">
        <v>1</v>
      </c>
      <c r="N62" s="7">
        <v>512</v>
      </c>
      <c r="O62" s="7">
        <v>35526</v>
      </c>
      <c r="P62" s="7">
        <v>3155</v>
      </c>
      <c r="Q62" s="7">
        <v>15592</v>
      </c>
      <c r="R62" s="7">
        <v>1549</v>
      </c>
      <c r="S62" s="7">
        <v>374</v>
      </c>
      <c r="T62" s="7">
        <v>294</v>
      </c>
      <c r="U62" s="7">
        <v>5</v>
      </c>
      <c r="V62" s="7">
        <v>32</v>
      </c>
      <c r="W62" s="7">
        <v>32</v>
      </c>
      <c r="X62" s="7">
        <v>2403</v>
      </c>
      <c r="Y62" s="7">
        <v>398</v>
      </c>
      <c r="Z62" s="7">
        <v>22</v>
      </c>
      <c r="AA62" s="7">
        <v>366</v>
      </c>
      <c r="AB62" s="7">
        <v>2350</v>
      </c>
      <c r="AC62" s="7">
        <v>3</v>
      </c>
      <c r="AD62" s="7">
        <v>176</v>
      </c>
      <c r="AE62" s="7">
        <v>2018</v>
      </c>
      <c r="AF62" s="7">
        <v>1753</v>
      </c>
      <c r="AG62" s="7">
        <v>5317</v>
      </c>
      <c r="AH62" s="7">
        <v>5053</v>
      </c>
      <c r="AI62" s="7">
        <v>851</v>
      </c>
      <c r="AJ62" s="7">
        <v>3160</v>
      </c>
      <c r="AK62" s="7">
        <v>3315</v>
      </c>
      <c r="AL62" s="7">
        <v>41</v>
      </c>
      <c r="AM62" s="7">
        <v>21528</v>
      </c>
      <c r="AN62" s="7">
        <v>5409</v>
      </c>
      <c r="AO62" s="7">
        <v>80</v>
      </c>
      <c r="AP62" s="7">
        <v>8</v>
      </c>
      <c r="AQ62" s="7">
        <v>5488</v>
      </c>
      <c r="AR62" s="7">
        <v>127</v>
      </c>
      <c r="AS62" s="7">
        <v>970</v>
      </c>
      <c r="AT62" s="7">
        <v>568</v>
      </c>
      <c r="AU62" s="7">
        <v>16332</v>
      </c>
      <c r="AV62" s="7">
        <v>10189</v>
      </c>
      <c r="AW62" s="7">
        <v>3452</v>
      </c>
      <c r="AX62" s="7">
        <v>8257</v>
      </c>
      <c r="AY62" s="7">
        <v>5755</v>
      </c>
      <c r="AZ62" s="7">
        <v>381</v>
      </c>
      <c r="BA62" s="7">
        <v>5552</v>
      </c>
      <c r="BB62" s="7">
        <v>1628</v>
      </c>
      <c r="BC62" s="7">
        <v>9195</v>
      </c>
      <c r="BD62" s="7">
        <v>1767</v>
      </c>
      <c r="BE62" s="7">
        <v>6996</v>
      </c>
      <c r="BF62" s="7">
        <v>2279</v>
      </c>
      <c r="BG62" s="7">
        <v>9772</v>
      </c>
      <c r="BH62" s="7">
        <v>1400</v>
      </c>
      <c r="BI62" s="7">
        <v>728</v>
      </c>
      <c r="BJ62" s="7">
        <v>162361</v>
      </c>
      <c r="BK62" s="7">
        <v>34756</v>
      </c>
      <c r="BL62" s="7">
        <v>62968</v>
      </c>
      <c r="BM62" s="7">
        <v>29896</v>
      </c>
      <c r="BN62" s="7">
        <v>18988</v>
      </c>
      <c r="BO62" s="7">
        <v>243</v>
      </c>
      <c r="BP62" s="7">
        <v>6</v>
      </c>
      <c r="BQ62" s="7">
        <v>1713</v>
      </c>
      <c r="BR62" s="7">
        <v>30010</v>
      </c>
      <c r="BS62" s="7">
        <v>6725</v>
      </c>
      <c r="BT62" s="7">
        <v>538</v>
      </c>
      <c r="BU62" s="7">
        <v>6140</v>
      </c>
      <c r="BV62" s="7">
        <v>178374</v>
      </c>
      <c r="BW62" s="7">
        <v>56198</v>
      </c>
      <c r="BX62" s="7">
        <v>166604</v>
      </c>
      <c r="BY62" s="7">
        <v>57485</v>
      </c>
      <c r="BZ62" s="7">
        <v>22019</v>
      </c>
      <c r="CA62" s="7">
        <v>246424</v>
      </c>
      <c r="CB62" s="7">
        <v>186857</v>
      </c>
      <c r="CC62" s="7">
        <v>192645</v>
      </c>
      <c r="CD62" s="7">
        <v>2101</v>
      </c>
      <c r="CE62" s="7">
        <v>637.34464813845295</v>
      </c>
      <c r="CF62" s="7">
        <v>1512.7295743032901</v>
      </c>
      <c r="CG62" s="7">
        <v>151.89704594505</v>
      </c>
      <c r="CH62" s="7">
        <v>464.05410656436698</v>
      </c>
      <c r="CI62" s="7">
        <v>9.6503388147481797</v>
      </c>
      <c r="CJ62" s="7">
        <v>1.6435446054910701</v>
      </c>
      <c r="CK62" s="7">
        <v>0.10289506502198199</v>
      </c>
      <c r="CL62" s="7">
        <v>0.487884272167457</v>
      </c>
      <c r="CM62" s="7">
        <v>7.0899622914009601</v>
      </c>
      <c r="CN62" s="7">
        <v>0</v>
      </c>
      <c r="CO62" s="7">
        <v>176198</v>
      </c>
      <c r="CP62" s="7">
        <v>1638608</v>
      </c>
      <c r="CQ62" s="7">
        <v>18</v>
      </c>
      <c r="CR62" s="7">
        <v>0</v>
      </c>
      <c r="CS62" s="7">
        <v>95563</v>
      </c>
      <c r="CT62" s="7">
        <v>902419</v>
      </c>
      <c r="CU62" s="7">
        <v>-2746</v>
      </c>
      <c r="CV62" s="7">
        <v>11796</v>
      </c>
      <c r="CW62" s="7">
        <v>461852</v>
      </c>
      <c r="CX62" s="7">
        <v>-1654872</v>
      </c>
      <c r="CY62" s="7">
        <v>3327205</v>
      </c>
    </row>
    <row r="63" spans="1:103" x14ac:dyDescent="0.55000000000000004">
      <c r="A63" s="6" t="s">
        <v>61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</v>
      </c>
      <c r="CC63" s="7">
        <v>0</v>
      </c>
      <c r="CD63" s="7">
        <v>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7">
        <v>0</v>
      </c>
      <c r="CS63" s="7">
        <v>2461645</v>
      </c>
      <c r="CT63" s="7">
        <v>21201828</v>
      </c>
      <c r="CU63" s="7">
        <v>0</v>
      </c>
      <c r="CV63" s="7">
        <v>0</v>
      </c>
      <c r="CW63" s="7">
        <v>0</v>
      </c>
      <c r="CX63" s="7">
        <v>0</v>
      </c>
      <c r="CY63" s="7">
        <v>23663473</v>
      </c>
    </row>
    <row r="64" spans="1:103" x14ac:dyDescent="0.55000000000000004">
      <c r="A64" s="6" t="s">
        <v>62</v>
      </c>
      <c r="B64" s="7">
        <v>49276</v>
      </c>
      <c r="C64" s="7">
        <v>12498</v>
      </c>
      <c r="D64" s="7">
        <v>3492</v>
      </c>
      <c r="E64" s="7">
        <v>2713</v>
      </c>
      <c r="F64" s="7">
        <v>2580</v>
      </c>
      <c r="G64" s="7">
        <v>183</v>
      </c>
      <c r="H64" s="7">
        <v>1587</v>
      </c>
      <c r="I64" s="7">
        <v>4319</v>
      </c>
      <c r="J64" s="7">
        <v>35444</v>
      </c>
      <c r="K64" s="7">
        <v>7513</v>
      </c>
      <c r="L64" s="7">
        <v>318</v>
      </c>
      <c r="M64" s="7">
        <v>129</v>
      </c>
      <c r="N64" s="7">
        <v>8945</v>
      </c>
      <c r="O64" s="7">
        <v>8936</v>
      </c>
      <c r="P64" s="7">
        <v>4193</v>
      </c>
      <c r="Q64" s="7">
        <v>7946</v>
      </c>
      <c r="R64" s="7">
        <v>60913</v>
      </c>
      <c r="S64" s="7">
        <v>22768</v>
      </c>
      <c r="T64" s="7">
        <v>18867</v>
      </c>
      <c r="U64" s="7">
        <v>2163</v>
      </c>
      <c r="V64" s="7">
        <v>24325</v>
      </c>
      <c r="W64" s="7">
        <v>14392</v>
      </c>
      <c r="X64" s="7">
        <v>48333</v>
      </c>
      <c r="Y64" s="7">
        <v>34437</v>
      </c>
      <c r="Z64" s="7">
        <v>11520</v>
      </c>
      <c r="AA64" s="7">
        <v>20376</v>
      </c>
      <c r="AB64" s="7">
        <v>43884</v>
      </c>
      <c r="AC64" s="7">
        <v>7034</v>
      </c>
      <c r="AD64" s="7">
        <v>7694</v>
      </c>
      <c r="AE64" s="7">
        <v>75958</v>
      </c>
      <c r="AF64" s="7">
        <v>11178</v>
      </c>
      <c r="AG64" s="7">
        <v>624</v>
      </c>
      <c r="AH64" s="7">
        <v>14797</v>
      </c>
      <c r="AI64" s="7">
        <v>35094</v>
      </c>
      <c r="AJ64" s="7">
        <v>6496</v>
      </c>
      <c r="AK64" s="7">
        <v>25900</v>
      </c>
      <c r="AL64" s="7">
        <v>115841</v>
      </c>
      <c r="AM64" s="7">
        <v>102586</v>
      </c>
      <c r="AN64" s="7">
        <v>23659</v>
      </c>
      <c r="AO64" s="7">
        <v>9359</v>
      </c>
      <c r="AP64" s="7">
        <v>26444</v>
      </c>
      <c r="AQ64" s="7">
        <v>39286</v>
      </c>
      <c r="AR64" s="7">
        <v>36734</v>
      </c>
      <c r="AS64" s="7">
        <v>49061</v>
      </c>
      <c r="AT64" s="7">
        <v>38398</v>
      </c>
      <c r="AU64" s="7">
        <v>56236</v>
      </c>
      <c r="AV64" s="7">
        <v>18165</v>
      </c>
      <c r="AW64" s="7">
        <v>27043</v>
      </c>
      <c r="AX64" s="7">
        <v>74178</v>
      </c>
      <c r="AY64" s="7">
        <v>31668</v>
      </c>
      <c r="AZ64" s="7">
        <v>8763</v>
      </c>
      <c r="BA64" s="7">
        <v>7446</v>
      </c>
      <c r="BB64" s="7">
        <v>12974</v>
      </c>
      <c r="BC64" s="7">
        <v>13290</v>
      </c>
      <c r="BD64" s="7">
        <v>6532</v>
      </c>
      <c r="BE64" s="7">
        <v>7460</v>
      </c>
      <c r="BF64" s="7">
        <v>7330</v>
      </c>
      <c r="BG64" s="7">
        <v>28761</v>
      </c>
      <c r="BH64" s="7">
        <v>8083</v>
      </c>
      <c r="BI64" s="7">
        <v>18920</v>
      </c>
      <c r="BJ64" s="7">
        <v>11595</v>
      </c>
      <c r="BK64" s="7">
        <v>31940</v>
      </c>
      <c r="BL64" s="7">
        <v>25759</v>
      </c>
      <c r="BM64" s="7">
        <v>11562</v>
      </c>
      <c r="BN64" s="7">
        <v>4807</v>
      </c>
      <c r="BO64" s="7">
        <v>647791</v>
      </c>
      <c r="BP64" s="7">
        <v>234184</v>
      </c>
      <c r="BQ64" s="7">
        <v>297566</v>
      </c>
      <c r="BR64" s="7">
        <v>644813</v>
      </c>
      <c r="BS64" s="7">
        <v>188422</v>
      </c>
      <c r="BT64" s="7">
        <v>3155658</v>
      </c>
      <c r="BU64" s="7">
        <v>686950</v>
      </c>
      <c r="BV64" s="7">
        <v>322764</v>
      </c>
      <c r="BW64" s="7">
        <v>810258</v>
      </c>
      <c r="BX64" s="7">
        <v>468515</v>
      </c>
      <c r="BY64" s="7">
        <v>312805</v>
      </c>
      <c r="BZ64" s="7">
        <v>17871</v>
      </c>
      <c r="CA64" s="7">
        <v>192077</v>
      </c>
      <c r="CB64" s="7">
        <v>276255</v>
      </c>
      <c r="CC64" s="7">
        <v>0</v>
      </c>
      <c r="CD64" s="7">
        <v>0</v>
      </c>
      <c r="CE64" s="7">
        <v>2533.6748707943102</v>
      </c>
      <c r="CF64" s="7">
        <v>19927.070706564598</v>
      </c>
      <c r="CG64" s="7">
        <v>2000.9281408141701</v>
      </c>
      <c r="CH64" s="7">
        <v>1873.9754797374601</v>
      </c>
      <c r="CI64" s="7">
        <v>127.123173348652</v>
      </c>
      <c r="CJ64" s="7">
        <v>7.9309160687556899</v>
      </c>
      <c r="CK64" s="7">
        <v>1.1556856789263801</v>
      </c>
      <c r="CL64" s="7">
        <v>8.56793080167893</v>
      </c>
      <c r="CM64" s="7">
        <v>112.573096191418</v>
      </c>
      <c r="CN64" s="7">
        <v>0</v>
      </c>
      <c r="CO64" s="7">
        <v>0</v>
      </c>
      <c r="CP64" s="7">
        <v>0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9773227</v>
      </c>
    </row>
    <row r="65" spans="1:103" x14ac:dyDescent="0.55000000000000004">
      <c r="A65" s="6" t="s">
        <v>63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7">
        <v>11867347</v>
      </c>
      <c r="CT65" s="7">
        <v>5727</v>
      </c>
      <c r="CU65" s="7">
        <v>0</v>
      </c>
      <c r="CV65" s="7">
        <v>0</v>
      </c>
      <c r="CW65" s="7">
        <v>0</v>
      </c>
      <c r="CX65" s="7">
        <v>0</v>
      </c>
      <c r="CY65" s="7">
        <v>11873074</v>
      </c>
    </row>
    <row r="66" spans="1:103" x14ac:dyDescent="0.55000000000000004">
      <c r="A66" s="6" t="s">
        <v>64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>
        <v>0</v>
      </c>
      <c r="CB66" s="7">
        <v>0</v>
      </c>
      <c r="CC66" s="7">
        <v>0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2199748</v>
      </c>
      <c r="CT66" s="7">
        <v>5004963</v>
      </c>
      <c r="CU66" s="7">
        <v>0</v>
      </c>
      <c r="CV66" s="7">
        <v>0</v>
      </c>
      <c r="CW66" s="7">
        <v>0</v>
      </c>
      <c r="CX66" s="7">
        <v>0</v>
      </c>
      <c r="CY66" s="7">
        <v>7204711</v>
      </c>
    </row>
    <row r="67" spans="1:103" x14ac:dyDescent="0.55000000000000004">
      <c r="A67" s="9" t="s">
        <v>65</v>
      </c>
      <c r="B67" s="7">
        <v>42139</v>
      </c>
      <c r="C67" s="7">
        <v>33305</v>
      </c>
      <c r="D67" s="7">
        <v>24438</v>
      </c>
      <c r="E67" s="7">
        <v>7055</v>
      </c>
      <c r="F67" s="7">
        <v>8809</v>
      </c>
      <c r="G67" s="7">
        <v>2185</v>
      </c>
      <c r="H67" s="7">
        <v>11200</v>
      </c>
      <c r="I67" s="7">
        <v>13580</v>
      </c>
      <c r="J67" s="7">
        <v>268661</v>
      </c>
      <c r="K67" s="7">
        <v>54306</v>
      </c>
      <c r="L67" s="7">
        <v>7935</v>
      </c>
      <c r="M67" s="7">
        <v>4284</v>
      </c>
      <c r="N67" s="7">
        <v>37722</v>
      </c>
      <c r="O67" s="7">
        <v>30975</v>
      </c>
      <c r="P67" s="7">
        <v>31292</v>
      </c>
      <c r="Q67" s="7">
        <v>16284</v>
      </c>
      <c r="R67" s="7">
        <v>334242</v>
      </c>
      <c r="S67" s="7">
        <v>29045</v>
      </c>
      <c r="T67" s="7">
        <v>65273</v>
      </c>
      <c r="U67" s="7">
        <v>12740</v>
      </c>
      <c r="V67" s="7">
        <v>254861</v>
      </c>
      <c r="W67" s="7">
        <v>25864</v>
      </c>
      <c r="X67" s="7">
        <v>154778</v>
      </c>
      <c r="Y67" s="7">
        <v>36916</v>
      </c>
      <c r="Z67" s="7">
        <v>26282</v>
      </c>
      <c r="AA67" s="7">
        <v>33374</v>
      </c>
      <c r="AB67" s="7">
        <v>75085</v>
      </c>
      <c r="AC67" s="7">
        <v>90349</v>
      </c>
      <c r="AD67" s="7">
        <v>24192</v>
      </c>
      <c r="AE67" s="7">
        <v>163654</v>
      </c>
      <c r="AF67" s="7">
        <v>44373</v>
      </c>
      <c r="AG67" s="7">
        <v>2319</v>
      </c>
      <c r="AH67" s="7">
        <v>50937</v>
      </c>
      <c r="AI67" s="7">
        <v>120099</v>
      </c>
      <c r="AJ67" s="7">
        <v>25048</v>
      </c>
      <c r="AK67" s="7">
        <v>68003</v>
      </c>
      <c r="AL67" s="7">
        <v>264105</v>
      </c>
      <c r="AM67" s="7">
        <v>329048</v>
      </c>
      <c r="AN67" s="7">
        <v>151023</v>
      </c>
      <c r="AO67" s="7">
        <v>17493</v>
      </c>
      <c r="AP67" s="7">
        <v>115636</v>
      </c>
      <c r="AQ67" s="7">
        <v>104816</v>
      </c>
      <c r="AR67" s="7">
        <v>30317</v>
      </c>
      <c r="AS67" s="7">
        <v>120276</v>
      </c>
      <c r="AT67" s="7">
        <v>94933</v>
      </c>
      <c r="AU67" s="7">
        <v>111334</v>
      </c>
      <c r="AV67" s="7">
        <v>44555</v>
      </c>
      <c r="AW67" s="7">
        <v>169382</v>
      </c>
      <c r="AX67" s="7">
        <v>156761</v>
      </c>
      <c r="AY67" s="7">
        <v>57108</v>
      </c>
      <c r="AZ67" s="7">
        <v>16416</v>
      </c>
      <c r="BA67" s="7">
        <v>9354</v>
      </c>
      <c r="BB67" s="7">
        <v>29418</v>
      </c>
      <c r="BC67" s="7">
        <v>21573</v>
      </c>
      <c r="BD67" s="7">
        <v>10663</v>
      </c>
      <c r="BE67" s="7">
        <v>54064</v>
      </c>
      <c r="BF67" s="7">
        <v>14418</v>
      </c>
      <c r="BG67" s="7">
        <v>204827</v>
      </c>
      <c r="BH67" s="7">
        <v>37446</v>
      </c>
      <c r="BI67" s="7">
        <v>33879</v>
      </c>
      <c r="BJ67" s="7">
        <v>22068</v>
      </c>
      <c r="BK67" s="7">
        <v>103854</v>
      </c>
      <c r="BL67" s="7">
        <v>19130</v>
      </c>
      <c r="BM67" s="7">
        <v>31916</v>
      </c>
      <c r="BN67" s="10">
        <v>33087</v>
      </c>
      <c r="BO67" s="7">
        <v>2121609</v>
      </c>
      <c r="BP67" s="7">
        <v>56987</v>
      </c>
      <c r="BQ67" s="11">
        <v>175306</v>
      </c>
      <c r="BR67" s="7">
        <v>1467139</v>
      </c>
      <c r="BS67" s="7">
        <v>102157</v>
      </c>
      <c r="BT67" s="7">
        <v>343248</v>
      </c>
      <c r="BU67" s="7">
        <v>441199</v>
      </c>
      <c r="BV67" s="7">
        <v>269301</v>
      </c>
      <c r="BW67" s="7">
        <v>283949</v>
      </c>
      <c r="BX67" s="7">
        <v>490658</v>
      </c>
      <c r="BY67" s="7">
        <v>463358</v>
      </c>
      <c r="BZ67" s="7">
        <v>11784</v>
      </c>
      <c r="CA67" s="7">
        <v>300913</v>
      </c>
      <c r="CB67" s="7">
        <v>993328</v>
      </c>
      <c r="CC67" s="7">
        <v>0</v>
      </c>
      <c r="CD67" s="7">
        <v>47802</v>
      </c>
      <c r="CE67" s="7">
        <v>39053.480892242529</v>
      </c>
      <c r="CF67" s="7">
        <v>92692.949878431245</v>
      </c>
      <c r="CG67" s="7">
        <v>10560.36259604041</v>
      </c>
      <c r="CH67" s="7">
        <v>32262.507799355797</v>
      </c>
      <c r="CI67" s="7">
        <v>670.92204739288093</v>
      </c>
      <c r="CJ67" s="7">
        <v>114.26441422060797</v>
      </c>
      <c r="CK67" s="7">
        <v>7.153590046566026</v>
      </c>
      <c r="CL67" s="7">
        <v>33.919256210271989</v>
      </c>
      <c r="CM67" s="7">
        <v>434.43952605968667</v>
      </c>
      <c r="CN67" s="7">
        <v>0</v>
      </c>
      <c r="CO67" s="7">
        <v>4020</v>
      </c>
      <c r="CP67" s="7">
        <v>4787013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25401</v>
      </c>
      <c r="CX67" s="7">
        <v>-852</v>
      </c>
      <c r="CY67" s="7">
        <v>17200654</v>
      </c>
    </row>
    <row r="68" spans="1:103" x14ac:dyDescent="0.55000000000000004">
      <c r="A68" s="9" t="s">
        <v>66</v>
      </c>
      <c r="B68" s="7">
        <v>17</v>
      </c>
      <c r="C68" s="7">
        <v>0</v>
      </c>
      <c r="D68" s="7">
        <v>1070</v>
      </c>
      <c r="E68" s="7">
        <v>0</v>
      </c>
      <c r="F68" s="7">
        <v>11</v>
      </c>
      <c r="G68" s="7">
        <v>0</v>
      </c>
      <c r="H68" s="7">
        <v>92</v>
      </c>
      <c r="I68" s="7">
        <v>21</v>
      </c>
      <c r="J68" s="7">
        <v>73246</v>
      </c>
      <c r="K68" s="7">
        <v>19401</v>
      </c>
      <c r="L68" s="7">
        <v>1375</v>
      </c>
      <c r="M68" s="7">
        <v>53</v>
      </c>
      <c r="N68" s="7">
        <v>10923</v>
      </c>
      <c r="O68" s="7">
        <v>2684</v>
      </c>
      <c r="P68" s="7">
        <v>215</v>
      </c>
      <c r="Q68" s="7">
        <v>1247</v>
      </c>
      <c r="R68" s="7">
        <v>7006</v>
      </c>
      <c r="S68" s="7">
        <v>3920</v>
      </c>
      <c r="T68" s="7">
        <v>4022</v>
      </c>
      <c r="U68" s="7">
        <v>5019</v>
      </c>
      <c r="V68" s="7">
        <v>4434</v>
      </c>
      <c r="W68" s="7">
        <v>391</v>
      </c>
      <c r="X68" s="7">
        <v>7726</v>
      </c>
      <c r="Y68" s="7">
        <v>3333</v>
      </c>
      <c r="Z68" s="7">
        <v>876</v>
      </c>
      <c r="AA68" s="7">
        <v>14155</v>
      </c>
      <c r="AB68" s="7">
        <v>15536</v>
      </c>
      <c r="AC68" s="7">
        <v>94</v>
      </c>
      <c r="AD68" s="7">
        <v>1725</v>
      </c>
      <c r="AE68" s="7">
        <v>54454</v>
      </c>
      <c r="AF68" s="7">
        <v>14868</v>
      </c>
      <c r="AG68" s="7">
        <v>142</v>
      </c>
      <c r="AH68" s="7">
        <v>18464</v>
      </c>
      <c r="AI68" s="7">
        <v>1112</v>
      </c>
      <c r="AJ68" s="7">
        <v>19154</v>
      </c>
      <c r="AK68" s="7">
        <v>7381</v>
      </c>
      <c r="AL68" s="7">
        <v>10427</v>
      </c>
      <c r="AM68" s="7">
        <v>72357</v>
      </c>
      <c r="AN68" s="7">
        <v>26382</v>
      </c>
      <c r="AO68" s="7">
        <v>624</v>
      </c>
      <c r="AP68" s="7">
        <v>1687</v>
      </c>
      <c r="AQ68" s="7">
        <v>18038</v>
      </c>
      <c r="AR68" s="7">
        <v>7084</v>
      </c>
      <c r="AS68" s="7">
        <v>29806</v>
      </c>
      <c r="AT68" s="7">
        <v>14836</v>
      </c>
      <c r="AU68" s="7">
        <v>17226</v>
      </c>
      <c r="AV68" s="7">
        <v>11205</v>
      </c>
      <c r="AW68" s="7">
        <v>30842</v>
      </c>
      <c r="AX68" s="7">
        <v>18780</v>
      </c>
      <c r="AY68" s="7">
        <v>11463</v>
      </c>
      <c r="AZ68" s="7">
        <v>2386</v>
      </c>
      <c r="BA68" s="7">
        <v>1648</v>
      </c>
      <c r="BB68" s="7">
        <v>8271</v>
      </c>
      <c r="BC68" s="7">
        <v>6329</v>
      </c>
      <c r="BD68" s="7">
        <v>2023</v>
      </c>
      <c r="BE68" s="7">
        <v>19892</v>
      </c>
      <c r="BF68" s="7">
        <v>20557</v>
      </c>
      <c r="BG68" s="7">
        <v>85953</v>
      </c>
      <c r="BH68" s="7">
        <v>7907</v>
      </c>
      <c r="BI68" s="7">
        <v>12615</v>
      </c>
      <c r="BJ68" s="7">
        <v>3360</v>
      </c>
      <c r="BK68" s="7">
        <v>25077</v>
      </c>
      <c r="BL68" s="7">
        <v>11218</v>
      </c>
      <c r="BM68" s="7">
        <v>8068</v>
      </c>
      <c r="BN68" s="7">
        <v>5440</v>
      </c>
      <c r="BO68" s="7">
        <v>12017</v>
      </c>
      <c r="BP68" s="7">
        <v>48232</v>
      </c>
      <c r="BQ68" s="7">
        <v>6135</v>
      </c>
      <c r="BR68" s="7">
        <v>412317</v>
      </c>
      <c r="BS68" s="7">
        <v>27761</v>
      </c>
      <c r="BT68" s="7">
        <v>37676</v>
      </c>
      <c r="BU68" s="7">
        <v>30644</v>
      </c>
      <c r="BV68" s="7">
        <v>34888</v>
      </c>
      <c r="BW68" s="7">
        <v>106899</v>
      </c>
      <c r="BX68" s="7">
        <v>122788</v>
      </c>
      <c r="BY68" s="7">
        <v>161495</v>
      </c>
      <c r="BZ68" s="7">
        <v>7668</v>
      </c>
      <c r="CA68" s="7">
        <v>125635</v>
      </c>
      <c r="CB68" s="7">
        <v>515608</v>
      </c>
      <c r="CC68" s="7">
        <v>0</v>
      </c>
      <c r="CD68" s="7">
        <v>844</v>
      </c>
      <c r="CE68" s="7">
        <v>5256.7329181214373</v>
      </c>
      <c r="CF68" s="7">
        <v>12476.790026686678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58.477055191888553</v>
      </c>
      <c r="CN68" s="7">
        <v>0</v>
      </c>
      <c r="CO68" s="7">
        <v>1123</v>
      </c>
      <c r="CP68" s="7">
        <v>1530694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903</v>
      </c>
      <c r="CX68" s="7">
        <v>-163</v>
      </c>
      <c r="CY68" s="7">
        <v>3986624</v>
      </c>
    </row>
    <row r="69" spans="1:103" x14ac:dyDescent="0.55000000000000004">
      <c r="A69" s="6" t="s">
        <v>67</v>
      </c>
      <c r="B69" s="7">
        <v>1335</v>
      </c>
      <c r="C69" s="7">
        <v>7693</v>
      </c>
      <c r="D69" s="7">
        <v>2333</v>
      </c>
      <c r="E69" s="7">
        <v>330</v>
      </c>
      <c r="F69" s="7">
        <v>492</v>
      </c>
      <c r="G69" s="7">
        <v>318</v>
      </c>
      <c r="H69" s="7">
        <v>906</v>
      </c>
      <c r="I69" s="7">
        <v>1216</v>
      </c>
      <c r="J69" s="7">
        <v>68520</v>
      </c>
      <c r="K69" s="7">
        <v>16831</v>
      </c>
      <c r="L69" s="7">
        <v>171</v>
      </c>
      <c r="M69" s="7">
        <v>2440</v>
      </c>
      <c r="N69" s="7">
        <v>3305</v>
      </c>
      <c r="O69" s="7">
        <v>1295</v>
      </c>
      <c r="P69" s="7">
        <v>1308</v>
      </c>
      <c r="Q69" s="7">
        <v>1207</v>
      </c>
      <c r="R69" s="7">
        <v>20069</v>
      </c>
      <c r="S69" s="7">
        <v>4051</v>
      </c>
      <c r="T69" s="7">
        <v>2793</v>
      </c>
      <c r="U69" s="7">
        <v>1504</v>
      </c>
      <c r="V69" s="7">
        <v>7476</v>
      </c>
      <c r="W69" s="7">
        <v>2986</v>
      </c>
      <c r="X69" s="7">
        <v>18949</v>
      </c>
      <c r="Y69" s="7">
        <v>7742</v>
      </c>
      <c r="Z69" s="7">
        <v>2283</v>
      </c>
      <c r="AA69" s="7">
        <v>23668</v>
      </c>
      <c r="AB69" s="7">
        <v>8524</v>
      </c>
      <c r="AC69" s="7">
        <v>4216</v>
      </c>
      <c r="AD69" s="7">
        <v>5221</v>
      </c>
      <c r="AE69" s="7">
        <v>13787</v>
      </c>
      <c r="AF69" s="7">
        <v>1974</v>
      </c>
      <c r="AG69" s="7">
        <v>463</v>
      </c>
      <c r="AH69" s="7">
        <v>2511</v>
      </c>
      <c r="AI69" s="7">
        <v>3916</v>
      </c>
      <c r="AJ69" s="7">
        <v>391</v>
      </c>
      <c r="AK69" s="7">
        <v>2098</v>
      </c>
      <c r="AL69" s="7">
        <v>3019</v>
      </c>
      <c r="AM69" s="7">
        <v>23835</v>
      </c>
      <c r="AN69" s="7">
        <v>1876</v>
      </c>
      <c r="AO69" s="7">
        <v>380</v>
      </c>
      <c r="AP69" s="7">
        <v>4114</v>
      </c>
      <c r="AQ69" s="7">
        <v>4711</v>
      </c>
      <c r="AR69" s="7">
        <v>1927</v>
      </c>
      <c r="AS69" s="7">
        <v>5401</v>
      </c>
      <c r="AT69" s="7">
        <v>6461</v>
      </c>
      <c r="AU69" s="7">
        <v>9664</v>
      </c>
      <c r="AV69" s="7">
        <v>4568</v>
      </c>
      <c r="AW69" s="7">
        <v>16211</v>
      </c>
      <c r="AX69" s="7">
        <v>10169</v>
      </c>
      <c r="AY69" s="7">
        <v>3861</v>
      </c>
      <c r="AZ69" s="7">
        <v>1560</v>
      </c>
      <c r="BA69" s="7">
        <v>823</v>
      </c>
      <c r="BB69" s="7">
        <v>3425</v>
      </c>
      <c r="BC69" s="7">
        <v>1095</v>
      </c>
      <c r="BD69" s="7">
        <v>793</v>
      </c>
      <c r="BE69" s="7">
        <v>4663</v>
      </c>
      <c r="BF69" s="7">
        <v>655</v>
      </c>
      <c r="BG69" s="7">
        <v>6431</v>
      </c>
      <c r="BH69" s="7">
        <v>2366</v>
      </c>
      <c r="BI69" s="7">
        <v>2259</v>
      </c>
      <c r="BJ69" s="7">
        <v>2212</v>
      </c>
      <c r="BK69" s="7">
        <v>17026</v>
      </c>
      <c r="BL69" s="7">
        <v>13128</v>
      </c>
      <c r="BM69" s="7">
        <v>5678</v>
      </c>
      <c r="BN69" s="7">
        <v>5597</v>
      </c>
      <c r="BO69" s="7">
        <v>8691</v>
      </c>
      <c r="BP69" s="7">
        <v>10368</v>
      </c>
      <c r="BQ69" s="7">
        <v>427785</v>
      </c>
      <c r="BR69" s="7">
        <v>225327</v>
      </c>
      <c r="BS69" s="7">
        <v>51079</v>
      </c>
      <c r="BT69" s="7">
        <v>39826</v>
      </c>
      <c r="BU69" s="7">
        <v>204839</v>
      </c>
      <c r="BV69" s="7">
        <v>94821</v>
      </c>
      <c r="BW69" s="7">
        <v>147622</v>
      </c>
      <c r="BX69" s="7">
        <v>325755</v>
      </c>
      <c r="BY69" s="7">
        <v>327099</v>
      </c>
      <c r="BZ69" s="7">
        <v>13022</v>
      </c>
      <c r="CA69" s="7">
        <v>57376</v>
      </c>
      <c r="CB69" s="7">
        <v>531825</v>
      </c>
      <c r="CC69" s="7">
        <v>0</v>
      </c>
      <c r="CD69" s="7">
        <v>16277</v>
      </c>
      <c r="CE69" s="7">
        <v>10074.3935728369</v>
      </c>
      <c r="CF69" s="7">
        <v>23911.447511662402</v>
      </c>
      <c r="CG69" s="7">
        <v>2401.00960739425</v>
      </c>
      <c r="CH69" s="7">
        <v>7335.2207824691404</v>
      </c>
      <c r="CI69" s="7">
        <v>152.54119041394699</v>
      </c>
      <c r="CJ69" s="7">
        <v>25.9792174588611</v>
      </c>
      <c r="CK69" s="7">
        <v>1.6264440044516</v>
      </c>
      <c r="CL69" s="7">
        <v>7.71189997463404</v>
      </c>
      <c r="CM69" s="7">
        <v>112.069773785297</v>
      </c>
      <c r="CN69" s="7">
        <v>0</v>
      </c>
      <c r="CO69" s="7">
        <v>2749</v>
      </c>
      <c r="CP69" s="7">
        <v>1884207</v>
      </c>
      <c r="CQ69" s="7">
        <v>-342011</v>
      </c>
      <c r="CR69" s="7">
        <v>80596</v>
      </c>
      <c r="CS69" s="7">
        <v>0</v>
      </c>
      <c r="CT69" s="7">
        <v>0</v>
      </c>
      <c r="CU69" s="7">
        <v>0</v>
      </c>
      <c r="CV69" s="7">
        <v>0</v>
      </c>
      <c r="CW69" s="7">
        <v>9004</v>
      </c>
      <c r="CX69" s="7">
        <v>-1114</v>
      </c>
      <c r="CY69" s="7">
        <v>4567395</v>
      </c>
    </row>
    <row r="70" spans="1:103" x14ac:dyDescent="0.55000000000000004">
      <c r="A70" s="6" t="s">
        <v>68</v>
      </c>
      <c r="B70" s="7">
        <v>401805</v>
      </c>
      <c r="C70" s="7">
        <v>116322</v>
      </c>
      <c r="D70" s="7">
        <v>35372</v>
      </c>
      <c r="E70" s="7">
        <v>20673</v>
      </c>
      <c r="F70" s="7">
        <v>85022</v>
      </c>
      <c r="G70" s="7">
        <v>774</v>
      </c>
      <c r="H70" s="7">
        <v>3222</v>
      </c>
      <c r="I70" s="7">
        <v>15232</v>
      </c>
      <c r="J70" s="7">
        <v>2236319</v>
      </c>
      <c r="K70" s="7">
        <v>401784</v>
      </c>
      <c r="L70" s="7">
        <v>104622</v>
      </c>
      <c r="M70" s="7">
        <v>15860</v>
      </c>
      <c r="N70" s="7">
        <v>113100</v>
      </c>
      <c r="O70" s="7">
        <v>243743</v>
      </c>
      <c r="P70" s="7">
        <v>171781</v>
      </c>
      <c r="Q70" s="7">
        <v>177052</v>
      </c>
      <c r="R70" s="7">
        <v>436348</v>
      </c>
      <c r="S70" s="7">
        <v>359318</v>
      </c>
      <c r="T70" s="7">
        <v>468408</v>
      </c>
      <c r="U70" s="7">
        <v>14638</v>
      </c>
      <c r="V70" s="7">
        <v>93762</v>
      </c>
      <c r="W70" s="7">
        <v>30524</v>
      </c>
      <c r="X70" s="7">
        <v>224024</v>
      </c>
      <c r="Y70" s="7">
        <v>107866</v>
      </c>
      <c r="Z70" s="7">
        <v>24828</v>
      </c>
      <c r="AA70" s="7">
        <v>346042</v>
      </c>
      <c r="AB70" s="7">
        <v>511239</v>
      </c>
      <c r="AC70" s="7">
        <v>107023</v>
      </c>
      <c r="AD70" s="7">
        <v>50786</v>
      </c>
      <c r="AE70" s="7">
        <v>825501</v>
      </c>
      <c r="AF70" s="7">
        <v>247531</v>
      </c>
      <c r="AG70" s="7">
        <v>37707</v>
      </c>
      <c r="AH70" s="7">
        <v>85553</v>
      </c>
      <c r="AI70" s="7">
        <v>98599</v>
      </c>
      <c r="AJ70" s="7">
        <v>38392</v>
      </c>
      <c r="AK70" s="7">
        <v>95795</v>
      </c>
      <c r="AL70" s="7">
        <v>175073</v>
      </c>
      <c r="AM70" s="7">
        <v>454803</v>
      </c>
      <c r="AN70" s="7">
        <v>101689</v>
      </c>
      <c r="AO70" s="7">
        <v>240755</v>
      </c>
      <c r="AP70" s="7">
        <v>75252</v>
      </c>
      <c r="AQ70" s="7">
        <v>406943</v>
      </c>
      <c r="AR70" s="7">
        <v>248809</v>
      </c>
      <c r="AS70" s="7">
        <v>459596</v>
      </c>
      <c r="AT70" s="7">
        <v>557895</v>
      </c>
      <c r="AU70" s="7">
        <v>727562</v>
      </c>
      <c r="AV70" s="7">
        <v>391820</v>
      </c>
      <c r="AW70" s="7">
        <v>344291</v>
      </c>
      <c r="AX70" s="7">
        <v>348836</v>
      </c>
      <c r="AY70" s="7">
        <v>449696</v>
      </c>
      <c r="AZ70" s="7">
        <v>178675</v>
      </c>
      <c r="BA70" s="7">
        <v>99629</v>
      </c>
      <c r="BB70" s="7">
        <v>193005</v>
      </c>
      <c r="BC70" s="7">
        <v>289198</v>
      </c>
      <c r="BD70" s="7">
        <v>121247</v>
      </c>
      <c r="BE70" s="7">
        <v>340042</v>
      </c>
      <c r="BF70" s="7">
        <v>96179</v>
      </c>
      <c r="BG70" s="7">
        <v>1294400</v>
      </c>
      <c r="BH70" s="7">
        <v>238015</v>
      </c>
      <c r="BI70" s="7">
        <v>143276</v>
      </c>
      <c r="BJ70" s="7">
        <v>355239</v>
      </c>
      <c r="BK70" s="7">
        <v>1789182</v>
      </c>
      <c r="BL70" s="7">
        <v>886210</v>
      </c>
      <c r="BM70" s="7">
        <v>664307</v>
      </c>
      <c r="BN70" s="7">
        <v>367898</v>
      </c>
      <c r="BO70" s="7">
        <v>233116</v>
      </c>
      <c r="BP70" s="7">
        <v>71816</v>
      </c>
      <c r="BQ70" s="7">
        <v>93977</v>
      </c>
      <c r="BR70" s="7">
        <v>1925850</v>
      </c>
      <c r="BS70" s="7">
        <v>216723</v>
      </c>
      <c r="BT70" s="7">
        <v>113882</v>
      </c>
      <c r="BU70" s="7">
        <v>1325358</v>
      </c>
      <c r="BV70" s="7">
        <v>674557</v>
      </c>
      <c r="BW70" s="7">
        <v>507162</v>
      </c>
      <c r="BX70" s="7">
        <v>607863</v>
      </c>
      <c r="BY70" s="7">
        <v>3031069</v>
      </c>
      <c r="BZ70" s="7">
        <v>216413</v>
      </c>
      <c r="CA70" s="7">
        <v>1455408</v>
      </c>
      <c r="CB70" s="7">
        <v>4040143</v>
      </c>
      <c r="CC70" s="7">
        <v>313421</v>
      </c>
      <c r="CD70" s="7">
        <v>76141</v>
      </c>
      <c r="CE70" s="7">
        <v>15113.878849913001</v>
      </c>
      <c r="CF70" s="7">
        <v>35872.602971530599</v>
      </c>
      <c r="CG70" s="7">
        <v>3602.0598223874099</v>
      </c>
      <c r="CH70" s="7">
        <v>11004.4974362048</v>
      </c>
      <c r="CI70" s="7">
        <v>228.84643674772499</v>
      </c>
      <c r="CJ70" s="7">
        <v>38.974727605187397</v>
      </c>
      <c r="CK70" s="7">
        <v>2.44003546831124</v>
      </c>
      <c r="CL70" s="7">
        <v>11.569601790576399</v>
      </c>
      <c r="CM70" s="7">
        <v>168.130118352241</v>
      </c>
      <c r="CN70" s="7">
        <v>0</v>
      </c>
      <c r="CO70" s="7">
        <v>1552393</v>
      </c>
      <c r="CP70" s="7">
        <v>43597219</v>
      </c>
      <c r="CQ70" s="7">
        <v>9758</v>
      </c>
      <c r="CR70" s="7">
        <v>0</v>
      </c>
      <c r="CS70" s="7">
        <v>443698</v>
      </c>
      <c r="CT70" s="7">
        <v>5944453</v>
      </c>
      <c r="CU70" s="7">
        <v>150652</v>
      </c>
      <c r="CV70" s="7">
        <v>0</v>
      </c>
      <c r="CW70" s="7">
        <v>7591509</v>
      </c>
      <c r="CX70" s="7">
        <v>-988900</v>
      </c>
      <c r="CY70" s="7">
        <v>93655813</v>
      </c>
    </row>
    <row r="71" spans="1:103" x14ac:dyDescent="0.55000000000000004">
      <c r="A71" s="6" t="s">
        <v>69</v>
      </c>
      <c r="B71" s="7">
        <v>29710</v>
      </c>
      <c r="C71" s="7">
        <v>14453</v>
      </c>
      <c r="D71" s="7">
        <v>8102</v>
      </c>
      <c r="E71" s="7">
        <v>4922</v>
      </c>
      <c r="F71" s="7">
        <v>13391</v>
      </c>
      <c r="G71" s="7">
        <v>331</v>
      </c>
      <c r="H71" s="7">
        <v>4639</v>
      </c>
      <c r="I71" s="7">
        <v>21942</v>
      </c>
      <c r="J71" s="7">
        <v>105784</v>
      </c>
      <c r="K71" s="7">
        <v>55340</v>
      </c>
      <c r="L71" s="7">
        <v>3935</v>
      </c>
      <c r="M71" s="7">
        <v>7284</v>
      </c>
      <c r="N71" s="7">
        <v>23415</v>
      </c>
      <c r="O71" s="7">
        <v>35898</v>
      </c>
      <c r="P71" s="7">
        <v>16780</v>
      </c>
      <c r="Q71" s="7">
        <v>24185</v>
      </c>
      <c r="R71" s="7">
        <v>32415</v>
      </c>
      <c r="S71" s="7">
        <v>25996</v>
      </c>
      <c r="T71" s="7">
        <v>42746</v>
      </c>
      <c r="U71" s="7">
        <v>2963</v>
      </c>
      <c r="V71" s="7">
        <v>11520</v>
      </c>
      <c r="W71" s="7">
        <v>12246</v>
      </c>
      <c r="X71" s="7">
        <v>32552</v>
      </c>
      <c r="Y71" s="7">
        <v>13173</v>
      </c>
      <c r="Z71" s="7">
        <v>2262</v>
      </c>
      <c r="AA71" s="7">
        <v>45654</v>
      </c>
      <c r="AB71" s="7">
        <v>52064</v>
      </c>
      <c r="AC71" s="7">
        <v>46609</v>
      </c>
      <c r="AD71" s="7">
        <v>7643</v>
      </c>
      <c r="AE71" s="7">
        <v>25874</v>
      </c>
      <c r="AF71" s="7">
        <v>13017</v>
      </c>
      <c r="AG71" s="7">
        <v>1484</v>
      </c>
      <c r="AH71" s="7">
        <v>15197</v>
      </c>
      <c r="AI71" s="7">
        <v>23286</v>
      </c>
      <c r="AJ71" s="7">
        <v>11032</v>
      </c>
      <c r="AK71" s="7">
        <v>14642</v>
      </c>
      <c r="AL71" s="7">
        <v>33410</v>
      </c>
      <c r="AM71" s="7">
        <v>50811</v>
      </c>
      <c r="AN71" s="7">
        <v>11726</v>
      </c>
      <c r="AO71" s="7">
        <v>10971</v>
      </c>
      <c r="AP71" s="7">
        <v>26724</v>
      </c>
      <c r="AQ71" s="7">
        <v>39647</v>
      </c>
      <c r="AR71" s="7">
        <v>42272</v>
      </c>
      <c r="AS71" s="7">
        <v>60952</v>
      </c>
      <c r="AT71" s="7">
        <v>58277</v>
      </c>
      <c r="AU71" s="7">
        <v>91367</v>
      </c>
      <c r="AV71" s="7">
        <v>61246</v>
      </c>
      <c r="AW71" s="7">
        <v>38820</v>
      </c>
      <c r="AX71" s="7">
        <v>37714</v>
      </c>
      <c r="AY71" s="7">
        <v>30798</v>
      </c>
      <c r="AZ71" s="7">
        <v>14828</v>
      </c>
      <c r="BA71" s="7">
        <v>10896</v>
      </c>
      <c r="BB71" s="7">
        <v>15981</v>
      </c>
      <c r="BC71" s="7">
        <v>21428</v>
      </c>
      <c r="BD71" s="7">
        <v>20036</v>
      </c>
      <c r="BE71" s="7">
        <v>50527</v>
      </c>
      <c r="BF71" s="7">
        <v>13972</v>
      </c>
      <c r="BG71" s="7">
        <v>74994</v>
      </c>
      <c r="BH71" s="7">
        <v>41679</v>
      </c>
      <c r="BI71" s="7">
        <v>27925</v>
      </c>
      <c r="BJ71" s="7">
        <v>73011</v>
      </c>
      <c r="BK71" s="7">
        <v>280247</v>
      </c>
      <c r="BL71" s="7">
        <v>69249</v>
      </c>
      <c r="BM71" s="7">
        <v>235255</v>
      </c>
      <c r="BN71" s="7">
        <v>120788</v>
      </c>
      <c r="BO71" s="7">
        <v>377053</v>
      </c>
      <c r="BP71" s="7">
        <v>21623</v>
      </c>
      <c r="BQ71" s="7">
        <v>17173</v>
      </c>
      <c r="BR71" s="7">
        <v>1595778</v>
      </c>
      <c r="BS71" s="7">
        <v>2012259</v>
      </c>
      <c r="BT71" s="7">
        <v>5383055</v>
      </c>
      <c r="BU71" s="7">
        <v>995808</v>
      </c>
      <c r="BV71" s="7">
        <v>219677</v>
      </c>
      <c r="BW71" s="7">
        <v>1629212</v>
      </c>
      <c r="BX71" s="7">
        <v>70833</v>
      </c>
      <c r="BY71" s="7">
        <v>348593</v>
      </c>
      <c r="BZ71" s="7">
        <v>319540</v>
      </c>
      <c r="CA71" s="7">
        <v>751926</v>
      </c>
      <c r="CB71" s="7">
        <v>333785</v>
      </c>
      <c r="CC71" s="7">
        <v>0</v>
      </c>
      <c r="CD71" s="7">
        <v>24138</v>
      </c>
      <c r="CE71" s="7">
        <v>8129.1765138865803</v>
      </c>
      <c r="CF71" s="7">
        <v>19294.499080215999</v>
      </c>
      <c r="CG71" s="7">
        <v>1937.4100057666301</v>
      </c>
      <c r="CH71" s="7">
        <v>5918.89765650967</v>
      </c>
      <c r="CI71" s="7">
        <v>123.087732631053</v>
      </c>
      <c r="CJ71" s="7">
        <v>20.9630130973982</v>
      </c>
      <c r="CK71" s="7">
        <v>1.3124016156950999</v>
      </c>
      <c r="CL71" s="7">
        <v>6.2228456430636996</v>
      </c>
      <c r="CM71" s="7">
        <v>90.430750633804294</v>
      </c>
      <c r="CN71" s="7">
        <v>0</v>
      </c>
      <c r="CO71" s="7">
        <v>170</v>
      </c>
      <c r="CP71" s="7">
        <v>15558156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838222</v>
      </c>
      <c r="CX71" s="7">
        <v>-906647</v>
      </c>
      <c r="CY71" s="7">
        <v>32093913</v>
      </c>
    </row>
    <row r="72" spans="1:103" x14ac:dyDescent="0.55000000000000004">
      <c r="A72" s="2" t="s">
        <v>70</v>
      </c>
      <c r="B72" s="7">
        <v>3984</v>
      </c>
      <c r="C72" s="7">
        <v>0</v>
      </c>
      <c r="D72" s="7">
        <v>19540</v>
      </c>
      <c r="E72" s="7">
        <v>779</v>
      </c>
      <c r="F72" s="7">
        <v>1149</v>
      </c>
      <c r="G72" s="7">
        <v>259</v>
      </c>
      <c r="H72" s="7">
        <v>4316</v>
      </c>
      <c r="I72" s="7">
        <v>2945</v>
      </c>
      <c r="J72" s="7">
        <v>72193</v>
      </c>
      <c r="K72" s="7">
        <v>12192</v>
      </c>
      <c r="L72" s="7">
        <v>639</v>
      </c>
      <c r="M72" s="7">
        <v>19</v>
      </c>
      <c r="N72" s="7">
        <v>2991</v>
      </c>
      <c r="O72" s="7">
        <v>9147</v>
      </c>
      <c r="P72" s="7">
        <v>3520</v>
      </c>
      <c r="Q72" s="7">
        <v>8809</v>
      </c>
      <c r="R72" s="7">
        <v>8701</v>
      </c>
      <c r="S72" s="7">
        <v>6357</v>
      </c>
      <c r="T72" s="7">
        <v>23960</v>
      </c>
      <c r="U72" s="7">
        <v>427</v>
      </c>
      <c r="V72" s="7">
        <v>5270</v>
      </c>
      <c r="W72" s="7">
        <v>4440</v>
      </c>
      <c r="X72" s="7">
        <v>9723</v>
      </c>
      <c r="Y72" s="7">
        <v>5842</v>
      </c>
      <c r="Z72" s="7">
        <v>891</v>
      </c>
      <c r="AA72" s="7">
        <v>30434</v>
      </c>
      <c r="AB72" s="7">
        <v>15264</v>
      </c>
      <c r="AC72" s="7">
        <v>3690</v>
      </c>
      <c r="AD72" s="7">
        <v>1543</v>
      </c>
      <c r="AE72" s="7">
        <v>37273</v>
      </c>
      <c r="AF72" s="7">
        <v>6287</v>
      </c>
      <c r="AG72" s="7">
        <v>764</v>
      </c>
      <c r="AH72" s="7">
        <v>3202</v>
      </c>
      <c r="AI72" s="7">
        <v>10625</v>
      </c>
      <c r="AJ72" s="7">
        <v>2099</v>
      </c>
      <c r="AK72" s="7">
        <v>4182</v>
      </c>
      <c r="AL72" s="7">
        <v>7840</v>
      </c>
      <c r="AM72" s="7">
        <v>17579</v>
      </c>
      <c r="AN72" s="7">
        <v>6609</v>
      </c>
      <c r="AO72" s="7">
        <v>2282</v>
      </c>
      <c r="AP72" s="7">
        <v>2442</v>
      </c>
      <c r="AQ72" s="7">
        <v>6688</v>
      </c>
      <c r="AR72" s="7">
        <v>20800</v>
      </c>
      <c r="AS72" s="7">
        <v>18236</v>
      </c>
      <c r="AT72" s="7">
        <v>27836</v>
      </c>
      <c r="AU72" s="7">
        <v>41696</v>
      </c>
      <c r="AV72" s="7">
        <v>13370</v>
      </c>
      <c r="AW72" s="7">
        <v>10551</v>
      </c>
      <c r="AX72" s="7">
        <v>12350</v>
      </c>
      <c r="AY72" s="7">
        <v>14772</v>
      </c>
      <c r="AZ72" s="7">
        <v>8913</v>
      </c>
      <c r="BA72" s="7">
        <v>5448</v>
      </c>
      <c r="BB72" s="7">
        <v>11644</v>
      </c>
      <c r="BC72" s="7">
        <v>14888</v>
      </c>
      <c r="BD72" s="7">
        <v>6117</v>
      </c>
      <c r="BE72" s="7">
        <v>16441</v>
      </c>
      <c r="BF72" s="7">
        <v>3070</v>
      </c>
      <c r="BG72" s="7">
        <v>12440</v>
      </c>
      <c r="BH72" s="7">
        <v>6730</v>
      </c>
      <c r="BI72" s="7">
        <v>4978</v>
      </c>
      <c r="BJ72" s="7">
        <v>5601</v>
      </c>
      <c r="BK72" s="7">
        <v>178186</v>
      </c>
      <c r="BL72" s="7">
        <v>27155</v>
      </c>
      <c r="BM72" s="7">
        <v>21038</v>
      </c>
      <c r="BN72" s="7">
        <v>17280</v>
      </c>
      <c r="BO72" s="7">
        <v>125115</v>
      </c>
      <c r="BP72" s="7">
        <v>42066</v>
      </c>
      <c r="BQ72" s="7">
        <v>7977</v>
      </c>
      <c r="BR72" s="7">
        <v>3217378</v>
      </c>
      <c r="BS72" s="7">
        <v>631478</v>
      </c>
      <c r="BT72" s="7">
        <v>1561970</v>
      </c>
      <c r="BU72" s="7">
        <v>1016734</v>
      </c>
      <c r="BV72" s="7">
        <v>1214661</v>
      </c>
      <c r="BW72" s="7">
        <v>61246</v>
      </c>
      <c r="BX72" s="7">
        <v>284762</v>
      </c>
      <c r="BY72" s="7">
        <v>1135690</v>
      </c>
      <c r="BZ72" s="7">
        <v>102386</v>
      </c>
      <c r="CA72" s="7">
        <v>549194</v>
      </c>
      <c r="CB72" s="7">
        <v>879542</v>
      </c>
      <c r="CC72" s="7">
        <v>0</v>
      </c>
      <c r="CD72" s="7">
        <v>195260</v>
      </c>
      <c r="CE72" s="7">
        <v>2217.3185981376901</v>
      </c>
      <c r="CF72" s="7">
        <v>5262.7780414451199</v>
      </c>
      <c r="CG72" s="7">
        <v>528.44900472588597</v>
      </c>
      <c r="CH72" s="7">
        <v>1614.44173734368</v>
      </c>
      <c r="CI72" s="7">
        <v>33.573476759818703</v>
      </c>
      <c r="CJ72" s="7">
        <v>5.7178828303781097</v>
      </c>
      <c r="CK72" s="7">
        <v>0.35797137701902698</v>
      </c>
      <c r="CL72" s="7">
        <v>1.69734675512764</v>
      </c>
      <c r="CM72" s="7">
        <v>24.665940625272501</v>
      </c>
      <c r="CN72" s="7">
        <v>0</v>
      </c>
      <c r="CO72" s="7">
        <v>0</v>
      </c>
      <c r="CP72" s="7">
        <v>59204489</v>
      </c>
      <c r="CQ72" s="7">
        <v>61313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21813</v>
      </c>
      <c r="CX72" s="7">
        <v>-1666</v>
      </c>
      <c r="CY72" s="7">
        <v>71187533</v>
      </c>
    </row>
    <row r="73" spans="1:103" x14ac:dyDescent="0.55000000000000004">
      <c r="A73" s="6" t="s">
        <v>71</v>
      </c>
      <c r="B73" s="7">
        <v>319824</v>
      </c>
      <c r="C73" s="7">
        <v>186129</v>
      </c>
      <c r="D73" s="7">
        <v>20195</v>
      </c>
      <c r="E73" s="7">
        <v>36567</v>
      </c>
      <c r="F73" s="7">
        <v>58705</v>
      </c>
      <c r="G73" s="7">
        <v>3117</v>
      </c>
      <c r="H73" s="7">
        <v>11042</v>
      </c>
      <c r="I73" s="7">
        <v>180725</v>
      </c>
      <c r="J73" s="7">
        <v>899023</v>
      </c>
      <c r="K73" s="7">
        <v>154690</v>
      </c>
      <c r="L73" s="7">
        <v>66721</v>
      </c>
      <c r="M73" s="7">
        <v>12558</v>
      </c>
      <c r="N73" s="7">
        <v>34970</v>
      </c>
      <c r="O73" s="7">
        <v>53759</v>
      </c>
      <c r="P73" s="7">
        <v>89482</v>
      </c>
      <c r="Q73" s="7">
        <v>60505</v>
      </c>
      <c r="R73" s="7">
        <v>162577</v>
      </c>
      <c r="S73" s="7">
        <v>122684</v>
      </c>
      <c r="T73" s="7">
        <v>165129</v>
      </c>
      <c r="U73" s="7">
        <v>9725</v>
      </c>
      <c r="V73" s="7">
        <v>54304</v>
      </c>
      <c r="W73" s="7">
        <v>52563</v>
      </c>
      <c r="X73" s="7">
        <v>113546</v>
      </c>
      <c r="Y73" s="7">
        <v>54939</v>
      </c>
      <c r="Z73" s="7">
        <v>13133</v>
      </c>
      <c r="AA73" s="7">
        <v>169777</v>
      </c>
      <c r="AB73" s="7">
        <v>177904</v>
      </c>
      <c r="AC73" s="7">
        <v>319379</v>
      </c>
      <c r="AD73" s="7">
        <v>102607</v>
      </c>
      <c r="AE73" s="7">
        <v>196733</v>
      </c>
      <c r="AF73" s="7">
        <v>50821</v>
      </c>
      <c r="AG73" s="7">
        <v>9549</v>
      </c>
      <c r="AH73" s="7">
        <v>58066</v>
      </c>
      <c r="AI73" s="7">
        <v>181787</v>
      </c>
      <c r="AJ73" s="7">
        <v>24480</v>
      </c>
      <c r="AK73" s="7">
        <v>78531</v>
      </c>
      <c r="AL73" s="7">
        <v>203102</v>
      </c>
      <c r="AM73" s="7">
        <v>250525</v>
      </c>
      <c r="AN73" s="7">
        <v>86348</v>
      </c>
      <c r="AO73" s="7">
        <v>76190</v>
      </c>
      <c r="AP73" s="7">
        <v>125295</v>
      </c>
      <c r="AQ73" s="7">
        <v>145479</v>
      </c>
      <c r="AR73" s="7">
        <v>118163</v>
      </c>
      <c r="AS73" s="7">
        <v>186055</v>
      </c>
      <c r="AT73" s="7">
        <v>205460</v>
      </c>
      <c r="AU73" s="7">
        <v>281077</v>
      </c>
      <c r="AV73" s="7">
        <v>152673</v>
      </c>
      <c r="AW73" s="7">
        <v>137285</v>
      </c>
      <c r="AX73" s="7">
        <v>122042</v>
      </c>
      <c r="AY73" s="7">
        <v>157140</v>
      </c>
      <c r="AZ73" s="7">
        <v>48444</v>
      </c>
      <c r="BA73" s="7">
        <v>48319</v>
      </c>
      <c r="BB73" s="7">
        <v>61103</v>
      </c>
      <c r="BC73" s="7">
        <v>88700</v>
      </c>
      <c r="BD73" s="7">
        <v>54266</v>
      </c>
      <c r="BE73" s="7">
        <v>227306</v>
      </c>
      <c r="BF73" s="7">
        <v>81599</v>
      </c>
      <c r="BG73" s="7">
        <v>327681</v>
      </c>
      <c r="BH73" s="7">
        <v>63115</v>
      </c>
      <c r="BI73" s="7">
        <v>41857</v>
      </c>
      <c r="BJ73" s="7">
        <v>176940</v>
      </c>
      <c r="BK73" s="7">
        <v>982689</v>
      </c>
      <c r="BL73" s="7">
        <v>425951</v>
      </c>
      <c r="BM73" s="7">
        <v>545712</v>
      </c>
      <c r="BN73" s="7">
        <v>284583</v>
      </c>
      <c r="BO73" s="7">
        <v>608100</v>
      </c>
      <c r="BP73" s="7">
        <v>219066</v>
      </c>
      <c r="BQ73" s="7">
        <v>74058</v>
      </c>
      <c r="BR73" s="7">
        <v>5274310</v>
      </c>
      <c r="BS73" s="7">
        <v>1087032</v>
      </c>
      <c r="BT73" s="7">
        <v>175934</v>
      </c>
      <c r="BU73" s="7">
        <v>5126066</v>
      </c>
      <c r="BV73" s="7">
        <v>1166073</v>
      </c>
      <c r="BW73" s="7">
        <v>1358991</v>
      </c>
      <c r="BX73" s="7">
        <v>837388</v>
      </c>
      <c r="BY73" s="7">
        <v>923984</v>
      </c>
      <c r="BZ73" s="7">
        <v>173119</v>
      </c>
      <c r="CA73" s="7">
        <v>1018070</v>
      </c>
      <c r="CB73" s="7">
        <v>1748678</v>
      </c>
      <c r="CC73" s="7">
        <v>63620</v>
      </c>
      <c r="CD73" s="7">
        <v>397540</v>
      </c>
      <c r="CE73" s="7">
        <v>193060.50461016901</v>
      </c>
      <c r="CF73" s="7">
        <v>458226.70011701097</v>
      </c>
      <c r="CG73" s="7">
        <v>46011.715050245402</v>
      </c>
      <c r="CH73" s="7">
        <v>140568.403988976</v>
      </c>
      <c r="CI73" s="7">
        <v>2923.2210338254099</v>
      </c>
      <c r="CJ73" s="7">
        <v>497.85238145829601</v>
      </c>
      <c r="CK73" s="7">
        <v>31.168337622448799</v>
      </c>
      <c r="CL73" s="7">
        <v>147.78689057973</v>
      </c>
      <c r="CM73" s="7">
        <v>2147.6475901113899</v>
      </c>
      <c r="CN73" s="7">
        <v>0</v>
      </c>
      <c r="CO73" s="7">
        <v>399245</v>
      </c>
      <c r="CP73" s="7">
        <v>13784850</v>
      </c>
      <c r="CQ73" s="7">
        <v>-56537</v>
      </c>
      <c r="CR73" s="7">
        <v>3339</v>
      </c>
      <c r="CS73" s="7">
        <v>34464</v>
      </c>
      <c r="CT73" s="7">
        <v>626766</v>
      </c>
      <c r="CU73" s="7">
        <v>37890</v>
      </c>
      <c r="CV73" s="7">
        <v>0</v>
      </c>
      <c r="CW73" s="7">
        <v>5759487</v>
      </c>
      <c r="CX73" s="7">
        <v>-3462459</v>
      </c>
      <c r="CY73" s="7">
        <v>48234034</v>
      </c>
    </row>
    <row r="74" spans="1:103" x14ac:dyDescent="0.55000000000000004">
      <c r="A74" s="6" t="s">
        <v>72</v>
      </c>
      <c r="B74" s="7">
        <v>13779</v>
      </c>
      <c r="C74" s="7">
        <v>8658</v>
      </c>
      <c r="D74" s="7">
        <v>6985</v>
      </c>
      <c r="E74" s="7">
        <v>1239</v>
      </c>
      <c r="F74" s="7">
        <v>10216</v>
      </c>
      <c r="G74" s="7">
        <v>477</v>
      </c>
      <c r="H74" s="7">
        <v>3944</v>
      </c>
      <c r="I74" s="7">
        <v>3370</v>
      </c>
      <c r="J74" s="7">
        <v>132629</v>
      </c>
      <c r="K74" s="7">
        <v>39997</v>
      </c>
      <c r="L74" s="7">
        <v>5242</v>
      </c>
      <c r="M74" s="7">
        <v>3221</v>
      </c>
      <c r="N74" s="7">
        <v>6549</v>
      </c>
      <c r="O74" s="7">
        <v>15907</v>
      </c>
      <c r="P74" s="7">
        <v>9555</v>
      </c>
      <c r="Q74" s="7">
        <v>17921</v>
      </c>
      <c r="R74" s="7">
        <v>20903</v>
      </c>
      <c r="S74" s="7">
        <v>16336</v>
      </c>
      <c r="T74" s="7">
        <v>37386</v>
      </c>
      <c r="U74" s="7">
        <v>5027</v>
      </c>
      <c r="V74" s="7">
        <v>10894</v>
      </c>
      <c r="W74" s="7">
        <v>4868</v>
      </c>
      <c r="X74" s="7">
        <v>21927</v>
      </c>
      <c r="Y74" s="7">
        <v>11474</v>
      </c>
      <c r="Z74" s="7">
        <v>2297</v>
      </c>
      <c r="AA74" s="7">
        <v>236369</v>
      </c>
      <c r="AB74" s="7">
        <v>46639</v>
      </c>
      <c r="AC74" s="7">
        <v>10370</v>
      </c>
      <c r="AD74" s="7">
        <v>3093</v>
      </c>
      <c r="AE74" s="7">
        <v>53510</v>
      </c>
      <c r="AF74" s="7">
        <v>27162</v>
      </c>
      <c r="AG74" s="7">
        <v>1960</v>
      </c>
      <c r="AH74" s="7">
        <v>10822</v>
      </c>
      <c r="AI74" s="7">
        <v>12296</v>
      </c>
      <c r="AJ74" s="7">
        <v>9228</v>
      </c>
      <c r="AK74" s="7">
        <v>13424</v>
      </c>
      <c r="AL74" s="7">
        <v>20455</v>
      </c>
      <c r="AM74" s="7">
        <v>28948</v>
      </c>
      <c r="AN74" s="7">
        <v>10177</v>
      </c>
      <c r="AO74" s="7">
        <v>8778</v>
      </c>
      <c r="AP74" s="7">
        <v>10127</v>
      </c>
      <c r="AQ74" s="7">
        <v>24560</v>
      </c>
      <c r="AR74" s="7">
        <v>25081</v>
      </c>
      <c r="AS74" s="7">
        <v>40674</v>
      </c>
      <c r="AT74" s="7">
        <v>72004</v>
      </c>
      <c r="AU74" s="7">
        <v>151033</v>
      </c>
      <c r="AV74" s="7">
        <v>52088</v>
      </c>
      <c r="AW74" s="7">
        <v>53252</v>
      </c>
      <c r="AX74" s="7">
        <v>80449</v>
      </c>
      <c r="AY74" s="7">
        <v>103252</v>
      </c>
      <c r="AZ74" s="7">
        <v>10896</v>
      </c>
      <c r="BA74" s="7">
        <v>50059</v>
      </c>
      <c r="BB74" s="7">
        <v>26829</v>
      </c>
      <c r="BC74" s="7">
        <v>81079</v>
      </c>
      <c r="BD74" s="7">
        <v>95534</v>
      </c>
      <c r="BE74" s="7">
        <v>30706</v>
      </c>
      <c r="BF74" s="7">
        <v>8102</v>
      </c>
      <c r="BG74" s="7">
        <v>69934</v>
      </c>
      <c r="BH74" s="7">
        <v>13127</v>
      </c>
      <c r="BI74" s="7">
        <v>15689</v>
      </c>
      <c r="BJ74" s="7">
        <v>25280</v>
      </c>
      <c r="BK74" s="7">
        <v>101592</v>
      </c>
      <c r="BL74" s="7">
        <v>185156</v>
      </c>
      <c r="BM74" s="7">
        <v>115626</v>
      </c>
      <c r="BN74" s="7">
        <v>71320</v>
      </c>
      <c r="BO74" s="7">
        <v>233571</v>
      </c>
      <c r="BP74" s="7">
        <v>28061</v>
      </c>
      <c r="BQ74" s="7">
        <v>189506</v>
      </c>
      <c r="BR74" s="7">
        <v>3758528</v>
      </c>
      <c r="BS74" s="7">
        <v>1901761</v>
      </c>
      <c r="BT74" s="7">
        <v>287010</v>
      </c>
      <c r="BU74" s="7">
        <v>542574</v>
      </c>
      <c r="BV74" s="7">
        <v>7022394</v>
      </c>
      <c r="BW74" s="7">
        <v>1045584</v>
      </c>
      <c r="BX74" s="7">
        <v>823617</v>
      </c>
      <c r="BY74" s="7">
        <v>828683</v>
      </c>
      <c r="BZ74" s="7">
        <v>320633</v>
      </c>
      <c r="CA74" s="7">
        <v>4745287</v>
      </c>
      <c r="CB74" s="7">
        <v>1063612</v>
      </c>
      <c r="CC74" s="7">
        <v>0</v>
      </c>
      <c r="CD74" s="7">
        <v>212206</v>
      </c>
      <c r="CE74" s="7">
        <v>8948.9138674348596</v>
      </c>
      <c r="CF74" s="7">
        <v>21240.1354662679</v>
      </c>
      <c r="CG74" s="7">
        <v>2132.7763320054701</v>
      </c>
      <c r="CH74" s="7">
        <v>6515.7528844139997</v>
      </c>
      <c r="CI74" s="7">
        <v>135.499766252033</v>
      </c>
      <c r="CJ74" s="7">
        <v>23.0769006294876</v>
      </c>
      <c r="CK74" s="7">
        <v>1.4447427729334299</v>
      </c>
      <c r="CL74" s="7">
        <v>6.8503506566737</v>
      </c>
      <c r="CM74" s="7">
        <v>99.549689566586395</v>
      </c>
      <c r="CN74" s="7">
        <v>0</v>
      </c>
      <c r="CO74" s="7">
        <v>161417</v>
      </c>
      <c r="CP74" s="7">
        <v>12722940</v>
      </c>
      <c r="CQ74" s="7">
        <v>35795</v>
      </c>
      <c r="CR74" s="7">
        <v>0</v>
      </c>
      <c r="CS74" s="7">
        <v>1194574</v>
      </c>
      <c r="CT74" s="7">
        <v>7022434</v>
      </c>
      <c r="CU74" s="7">
        <v>-11809</v>
      </c>
      <c r="CV74" s="7">
        <v>724</v>
      </c>
      <c r="CW74" s="7">
        <v>289726</v>
      </c>
      <c r="CX74" s="7">
        <v>-715156</v>
      </c>
      <c r="CY74" s="7">
        <v>46160257</v>
      </c>
    </row>
    <row r="75" spans="1:103" x14ac:dyDescent="0.55000000000000004">
      <c r="A75" s="6" t="s">
        <v>73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>
        <v>0</v>
      </c>
      <c r="BN75" s="7">
        <v>0</v>
      </c>
      <c r="BO75" s="7">
        <v>0</v>
      </c>
      <c r="BP75" s="7">
        <v>0</v>
      </c>
      <c r="BQ75" s="7">
        <v>0</v>
      </c>
      <c r="BR75" s="7">
        <v>0</v>
      </c>
      <c r="BS75" s="7">
        <v>0</v>
      </c>
      <c r="BT75" s="7">
        <v>0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>
        <v>0</v>
      </c>
      <c r="CB75" s="7">
        <v>0</v>
      </c>
      <c r="CC75" s="7">
        <v>0</v>
      </c>
      <c r="CD75" s="7">
        <v>1136566</v>
      </c>
      <c r="CE75" s="7">
        <v>0</v>
      </c>
      <c r="CF75" s="7">
        <v>0</v>
      </c>
      <c r="CG75" s="7">
        <v>0</v>
      </c>
      <c r="CH75" s="7">
        <v>0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>
        <v>1115155</v>
      </c>
      <c r="CQ75" s="7">
        <v>25242516</v>
      </c>
      <c r="CR75" s="7">
        <v>11910957</v>
      </c>
      <c r="CS75" s="7">
        <v>0</v>
      </c>
      <c r="CT75" s="7">
        <v>0</v>
      </c>
      <c r="CU75" s="7">
        <v>0</v>
      </c>
      <c r="CV75" s="7">
        <v>0</v>
      </c>
      <c r="CW75" s="7">
        <v>0</v>
      </c>
      <c r="CX75" s="7">
        <v>0</v>
      </c>
      <c r="CY75" s="7">
        <v>39405194</v>
      </c>
    </row>
    <row r="76" spans="1:103" x14ac:dyDescent="0.55000000000000004">
      <c r="A76" s="6" t="s">
        <v>74</v>
      </c>
      <c r="B76" s="7">
        <v>3190</v>
      </c>
      <c r="C76" s="7">
        <v>84</v>
      </c>
      <c r="D76" s="7">
        <v>376</v>
      </c>
      <c r="E76" s="7">
        <v>4345</v>
      </c>
      <c r="F76" s="7">
        <v>2759</v>
      </c>
      <c r="G76" s="7">
        <v>717</v>
      </c>
      <c r="H76" s="7">
        <v>4834</v>
      </c>
      <c r="I76" s="7">
        <v>929</v>
      </c>
      <c r="J76" s="7">
        <v>160947</v>
      </c>
      <c r="K76" s="7">
        <v>37557</v>
      </c>
      <c r="L76" s="7">
        <v>1844</v>
      </c>
      <c r="M76" s="7">
        <v>23761</v>
      </c>
      <c r="N76" s="7">
        <v>25118</v>
      </c>
      <c r="O76" s="7">
        <v>27370</v>
      </c>
      <c r="P76" s="7">
        <v>4325</v>
      </c>
      <c r="Q76" s="7">
        <v>16506</v>
      </c>
      <c r="R76" s="7">
        <v>31279</v>
      </c>
      <c r="S76" s="7">
        <v>26346</v>
      </c>
      <c r="T76" s="7">
        <v>30947</v>
      </c>
      <c r="U76" s="7">
        <v>7042</v>
      </c>
      <c r="V76" s="7">
        <v>92195</v>
      </c>
      <c r="W76" s="7">
        <v>22063</v>
      </c>
      <c r="X76" s="7">
        <v>198403</v>
      </c>
      <c r="Y76" s="7">
        <v>127904</v>
      </c>
      <c r="Z76" s="7">
        <v>17522</v>
      </c>
      <c r="AA76" s="7">
        <v>1392702</v>
      </c>
      <c r="AB76" s="7">
        <v>340891</v>
      </c>
      <c r="AC76" s="7">
        <v>35640</v>
      </c>
      <c r="AD76" s="7">
        <v>3747</v>
      </c>
      <c r="AE76" s="7">
        <v>224340</v>
      </c>
      <c r="AF76" s="7">
        <v>84767</v>
      </c>
      <c r="AG76" s="7">
        <v>3836</v>
      </c>
      <c r="AH76" s="7">
        <v>55752</v>
      </c>
      <c r="AI76" s="7">
        <v>29209</v>
      </c>
      <c r="AJ76" s="7">
        <v>20254</v>
      </c>
      <c r="AK76" s="7">
        <v>24893</v>
      </c>
      <c r="AL76" s="7">
        <v>39686</v>
      </c>
      <c r="AM76" s="7">
        <v>125434</v>
      </c>
      <c r="AN76" s="7">
        <v>28046</v>
      </c>
      <c r="AO76" s="7">
        <v>5876</v>
      </c>
      <c r="AP76" s="7">
        <v>31633</v>
      </c>
      <c r="AQ76" s="7">
        <v>115720</v>
      </c>
      <c r="AR76" s="7">
        <v>37368</v>
      </c>
      <c r="AS76" s="7">
        <v>52206</v>
      </c>
      <c r="AT76" s="7">
        <v>248207</v>
      </c>
      <c r="AU76" s="7">
        <v>513008</v>
      </c>
      <c r="AV76" s="7">
        <v>419118</v>
      </c>
      <c r="AW76" s="7">
        <v>378753</v>
      </c>
      <c r="AX76" s="7">
        <v>548805</v>
      </c>
      <c r="AY76" s="7">
        <v>466120</v>
      </c>
      <c r="AZ76" s="7">
        <v>135757</v>
      </c>
      <c r="BA76" s="7">
        <v>180847</v>
      </c>
      <c r="BB76" s="7">
        <v>77171</v>
      </c>
      <c r="BC76" s="7">
        <v>375287</v>
      </c>
      <c r="BD76" s="7">
        <v>195977</v>
      </c>
      <c r="BE76" s="7">
        <v>482768</v>
      </c>
      <c r="BF76" s="7">
        <v>164028</v>
      </c>
      <c r="BG76" s="7">
        <v>1053775</v>
      </c>
      <c r="BH76" s="7">
        <v>52472</v>
      </c>
      <c r="BI76" s="7">
        <v>74625</v>
      </c>
      <c r="BJ76" s="7">
        <v>111619</v>
      </c>
      <c r="BK76" s="7">
        <v>36604</v>
      </c>
      <c r="BL76" s="7">
        <v>6486</v>
      </c>
      <c r="BM76" s="7">
        <v>32345</v>
      </c>
      <c r="BN76" s="7">
        <v>18709</v>
      </c>
      <c r="BO76" s="7">
        <v>104547</v>
      </c>
      <c r="BP76" s="7">
        <v>44843</v>
      </c>
      <c r="BQ76" s="7">
        <v>862</v>
      </c>
      <c r="BR76" s="7">
        <v>307423</v>
      </c>
      <c r="BS76" s="7">
        <v>24816</v>
      </c>
      <c r="BT76" s="7">
        <v>127</v>
      </c>
      <c r="BU76" s="7">
        <v>118902</v>
      </c>
      <c r="BV76" s="7">
        <v>863415</v>
      </c>
      <c r="BW76" s="7">
        <v>8842</v>
      </c>
      <c r="BX76" s="7">
        <v>92084</v>
      </c>
      <c r="BY76" s="7">
        <v>192762</v>
      </c>
      <c r="BZ76" s="7">
        <v>0</v>
      </c>
      <c r="CA76" s="7">
        <v>190916</v>
      </c>
      <c r="CB76" s="7">
        <v>32965</v>
      </c>
      <c r="CC76" s="7">
        <v>0</v>
      </c>
      <c r="CD76" s="7">
        <v>125611</v>
      </c>
      <c r="CE76" s="7">
        <v>1408.7948488116001</v>
      </c>
      <c r="CF76" s="7">
        <v>3343.7570051745402</v>
      </c>
      <c r="CG76" s="7">
        <v>335.75519383760502</v>
      </c>
      <c r="CH76" s="7">
        <v>1025.7511956948799</v>
      </c>
      <c r="CI76" s="7">
        <v>21.331233660175801</v>
      </c>
      <c r="CJ76" s="7">
        <v>3.6329122410783001</v>
      </c>
      <c r="CK76" s="7">
        <v>0.227440581786472</v>
      </c>
      <c r="CL76" s="7">
        <v>1.07842570178199</v>
      </c>
      <c r="CM76" s="7">
        <v>15.671744296540099</v>
      </c>
      <c r="CN76" s="7">
        <v>0</v>
      </c>
      <c r="CO76" s="7">
        <v>0</v>
      </c>
      <c r="CP76" s="7">
        <v>7519886</v>
      </c>
      <c r="CQ76" s="7">
        <v>14442429</v>
      </c>
      <c r="CR76" s="7">
        <v>1717741</v>
      </c>
      <c r="CS76" s="7">
        <v>0</v>
      </c>
      <c r="CT76" s="7">
        <v>0</v>
      </c>
      <c r="CU76" s="7">
        <v>0</v>
      </c>
      <c r="CV76" s="7">
        <v>0</v>
      </c>
      <c r="CW76" s="7">
        <v>86619</v>
      </c>
      <c r="CX76" s="7">
        <v>-136686</v>
      </c>
      <c r="CY76" s="7">
        <v>34837104</v>
      </c>
    </row>
    <row r="77" spans="1:103" x14ac:dyDescent="0.55000000000000004">
      <c r="A77" s="6" t="s">
        <v>75</v>
      </c>
      <c r="B77" s="7">
        <v>0</v>
      </c>
      <c r="C77" s="7">
        <v>0</v>
      </c>
      <c r="D77" s="7">
        <v>3564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15</v>
      </c>
      <c r="S77" s="7">
        <v>5</v>
      </c>
      <c r="T77" s="7">
        <v>97</v>
      </c>
      <c r="U77" s="7">
        <v>0</v>
      </c>
      <c r="V77" s="7">
        <v>0</v>
      </c>
      <c r="W77" s="7">
        <v>0</v>
      </c>
      <c r="X77" s="7">
        <v>6</v>
      </c>
      <c r="Y77" s="7">
        <v>0</v>
      </c>
      <c r="Z77" s="7">
        <v>0</v>
      </c>
      <c r="AA77" s="7">
        <v>395</v>
      </c>
      <c r="AB77" s="7">
        <v>0</v>
      </c>
      <c r="AC77" s="7">
        <v>0</v>
      </c>
      <c r="AD77" s="7">
        <v>0</v>
      </c>
      <c r="AE77" s="7">
        <v>10</v>
      </c>
      <c r="AF77" s="7">
        <v>1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46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>
        <v>0</v>
      </c>
      <c r="BG77" s="7">
        <v>0</v>
      </c>
      <c r="BH77" s="7">
        <v>0</v>
      </c>
      <c r="BI77" s="7">
        <v>0</v>
      </c>
      <c r="BJ77" s="7">
        <v>0</v>
      </c>
      <c r="BK77" s="7">
        <v>16</v>
      </c>
      <c r="BL77" s="7">
        <v>15</v>
      </c>
      <c r="BM77" s="7">
        <v>23</v>
      </c>
      <c r="BN77" s="7">
        <v>16</v>
      </c>
      <c r="BO77" s="7">
        <v>868</v>
      </c>
      <c r="BP77" s="7">
        <v>25</v>
      </c>
      <c r="BQ77" s="7">
        <v>1196</v>
      </c>
      <c r="BR77" s="7">
        <v>2048</v>
      </c>
      <c r="BS77" s="7">
        <v>3846</v>
      </c>
      <c r="BT77" s="7">
        <v>480</v>
      </c>
      <c r="BU77" s="7">
        <v>40630</v>
      </c>
      <c r="BV77" s="7">
        <v>21547</v>
      </c>
      <c r="BW77" s="7">
        <v>897</v>
      </c>
      <c r="BX77" s="7">
        <v>751</v>
      </c>
      <c r="BY77" s="7">
        <v>1870681</v>
      </c>
      <c r="BZ77" s="7">
        <v>56</v>
      </c>
      <c r="CA77" s="7">
        <v>864</v>
      </c>
      <c r="CB77" s="7">
        <v>2551</v>
      </c>
      <c r="CC77" s="7">
        <v>0</v>
      </c>
      <c r="CD77" s="7">
        <v>16047</v>
      </c>
      <c r="CE77" s="7">
        <v>0</v>
      </c>
      <c r="CF77" s="7">
        <v>0</v>
      </c>
      <c r="CG77" s="7">
        <v>0</v>
      </c>
      <c r="CH77" s="7">
        <v>0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594942</v>
      </c>
      <c r="CP77" s="7">
        <v>13097201</v>
      </c>
      <c r="CQ77" s="7">
        <v>44464459</v>
      </c>
      <c r="CR77" s="7">
        <v>155179</v>
      </c>
      <c r="CS77" s="7">
        <v>0</v>
      </c>
      <c r="CT77" s="7">
        <v>0</v>
      </c>
      <c r="CU77" s="7">
        <v>0</v>
      </c>
      <c r="CV77" s="7">
        <v>0</v>
      </c>
      <c r="CW77" s="7">
        <v>234</v>
      </c>
      <c r="CX77" s="7">
        <v>-3620</v>
      </c>
      <c r="CY77" s="7">
        <v>60275091</v>
      </c>
    </row>
    <row r="78" spans="1:103" x14ac:dyDescent="0.55000000000000004">
      <c r="A78" s="6" t="s">
        <v>76</v>
      </c>
      <c r="B78" s="7">
        <v>89</v>
      </c>
      <c r="C78" s="7">
        <v>0</v>
      </c>
      <c r="D78" s="7">
        <v>736</v>
      </c>
      <c r="E78" s="7">
        <v>74</v>
      </c>
      <c r="F78" s="7">
        <v>9643</v>
      </c>
      <c r="G78" s="7">
        <v>44</v>
      </c>
      <c r="H78" s="7">
        <v>1076</v>
      </c>
      <c r="I78" s="7">
        <v>1351</v>
      </c>
      <c r="J78" s="7">
        <v>21196</v>
      </c>
      <c r="K78" s="7">
        <v>8029</v>
      </c>
      <c r="L78" s="7">
        <v>433</v>
      </c>
      <c r="M78" s="7">
        <v>4855</v>
      </c>
      <c r="N78" s="7">
        <v>1169</v>
      </c>
      <c r="O78" s="7">
        <v>3232</v>
      </c>
      <c r="P78" s="7">
        <v>1300</v>
      </c>
      <c r="Q78" s="7">
        <v>1123</v>
      </c>
      <c r="R78" s="7">
        <v>3015</v>
      </c>
      <c r="S78" s="7">
        <v>3184</v>
      </c>
      <c r="T78" s="7">
        <v>3721</v>
      </c>
      <c r="U78" s="7">
        <v>446</v>
      </c>
      <c r="V78" s="7">
        <v>13840</v>
      </c>
      <c r="W78" s="7">
        <v>1606</v>
      </c>
      <c r="X78" s="7">
        <v>2995</v>
      </c>
      <c r="Y78" s="7">
        <v>1843</v>
      </c>
      <c r="Z78" s="7">
        <v>498</v>
      </c>
      <c r="AA78" s="7">
        <v>23978</v>
      </c>
      <c r="AB78" s="7">
        <v>6218</v>
      </c>
      <c r="AC78" s="7">
        <v>1962</v>
      </c>
      <c r="AD78" s="7">
        <v>1035</v>
      </c>
      <c r="AE78" s="7">
        <v>4543</v>
      </c>
      <c r="AF78" s="7">
        <v>3233</v>
      </c>
      <c r="AG78" s="7">
        <v>164</v>
      </c>
      <c r="AH78" s="7">
        <v>2014</v>
      </c>
      <c r="AI78" s="7">
        <v>4463</v>
      </c>
      <c r="AJ78" s="7">
        <v>846</v>
      </c>
      <c r="AK78" s="7">
        <v>691</v>
      </c>
      <c r="AL78" s="7">
        <v>9587</v>
      </c>
      <c r="AM78" s="7">
        <v>8428</v>
      </c>
      <c r="AN78" s="7">
        <v>2162</v>
      </c>
      <c r="AO78" s="7">
        <v>1663</v>
      </c>
      <c r="AP78" s="7">
        <v>1114</v>
      </c>
      <c r="AQ78" s="7">
        <v>2358</v>
      </c>
      <c r="AR78" s="7">
        <v>2648</v>
      </c>
      <c r="AS78" s="7">
        <v>6508</v>
      </c>
      <c r="AT78" s="7">
        <v>20911</v>
      </c>
      <c r="AU78" s="7">
        <v>26887</v>
      </c>
      <c r="AV78" s="7">
        <v>10193</v>
      </c>
      <c r="AW78" s="7">
        <v>6143</v>
      </c>
      <c r="AX78" s="7">
        <v>4860</v>
      </c>
      <c r="AY78" s="7">
        <v>5345</v>
      </c>
      <c r="AZ78" s="7">
        <v>274</v>
      </c>
      <c r="BA78" s="7">
        <v>1662</v>
      </c>
      <c r="BB78" s="7">
        <v>2360</v>
      </c>
      <c r="BC78" s="7">
        <v>2691</v>
      </c>
      <c r="BD78" s="7">
        <v>3089</v>
      </c>
      <c r="BE78" s="7">
        <v>3205</v>
      </c>
      <c r="BF78" s="7">
        <v>1341</v>
      </c>
      <c r="BG78" s="7">
        <v>3039</v>
      </c>
      <c r="BH78" s="7">
        <v>2577</v>
      </c>
      <c r="BI78" s="7">
        <v>2475</v>
      </c>
      <c r="BJ78" s="7">
        <v>2991</v>
      </c>
      <c r="BK78" s="7">
        <v>13988</v>
      </c>
      <c r="BL78" s="7">
        <v>22156</v>
      </c>
      <c r="BM78" s="7">
        <v>12900</v>
      </c>
      <c r="BN78" s="7">
        <v>8505</v>
      </c>
      <c r="BO78" s="7">
        <v>21559</v>
      </c>
      <c r="BP78" s="7">
        <v>15240</v>
      </c>
      <c r="BQ78" s="7">
        <v>45079</v>
      </c>
      <c r="BR78" s="7">
        <v>52755</v>
      </c>
      <c r="BS78" s="7">
        <v>87969</v>
      </c>
      <c r="BT78" s="7">
        <v>23793</v>
      </c>
      <c r="BU78" s="7">
        <v>61801</v>
      </c>
      <c r="BV78" s="7">
        <v>64694</v>
      </c>
      <c r="BW78" s="7">
        <v>134</v>
      </c>
      <c r="BX78" s="7">
        <v>53924</v>
      </c>
      <c r="BY78" s="7">
        <v>71355</v>
      </c>
      <c r="BZ78" s="7">
        <v>0</v>
      </c>
      <c r="CA78" s="7">
        <v>146271</v>
      </c>
      <c r="CB78" s="7">
        <v>185611</v>
      </c>
      <c r="CC78" s="7">
        <v>0</v>
      </c>
      <c r="CD78" s="7">
        <v>10145</v>
      </c>
      <c r="CE78" s="7">
        <v>2260.1133734345999</v>
      </c>
      <c r="CF78" s="7">
        <v>5364.3509069369402</v>
      </c>
      <c r="CG78" s="7">
        <v>538.64819596169298</v>
      </c>
      <c r="CH78" s="7">
        <v>1645.6008461147801</v>
      </c>
      <c r="CI78" s="7">
        <v>34.221452831042399</v>
      </c>
      <c r="CJ78" s="7">
        <v>5.8282393263302898</v>
      </c>
      <c r="CK78" s="7">
        <v>0.36488030957167</v>
      </c>
      <c r="CL78" s="7">
        <v>1.7301059504221901</v>
      </c>
      <c r="CM78" s="7">
        <v>25.1419991346053</v>
      </c>
      <c r="CN78" s="7">
        <v>0</v>
      </c>
      <c r="CO78" s="7">
        <v>0</v>
      </c>
      <c r="CP78" s="7">
        <v>4023299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>
        <v>0</v>
      </c>
      <c r="CW78" s="7">
        <v>21561</v>
      </c>
      <c r="CX78" s="7">
        <v>-56173</v>
      </c>
      <c r="CY78" s="7">
        <v>5165598</v>
      </c>
    </row>
    <row r="79" spans="1:103" x14ac:dyDescent="0.55000000000000004">
      <c r="A79" s="6" t="s">
        <v>77</v>
      </c>
      <c r="B79" s="7">
        <v>156643</v>
      </c>
      <c r="C79" s="7">
        <v>53517</v>
      </c>
      <c r="D79" s="7">
        <v>38730</v>
      </c>
      <c r="E79" s="7">
        <v>21364</v>
      </c>
      <c r="F79" s="7">
        <v>16048</v>
      </c>
      <c r="G79" s="7">
        <v>2137</v>
      </c>
      <c r="H79" s="7">
        <v>20974</v>
      </c>
      <c r="I79" s="7">
        <v>19633</v>
      </c>
      <c r="J79" s="7">
        <v>806411</v>
      </c>
      <c r="K79" s="7">
        <v>299550</v>
      </c>
      <c r="L79" s="7">
        <v>10384</v>
      </c>
      <c r="M79" s="7">
        <v>68878</v>
      </c>
      <c r="N79" s="7">
        <v>23112</v>
      </c>
      <c r="O79" s="7">
        <v>71555</v>
      </c>
      <c r="P79" s="7">
        <v>58502</v>
      </c>
      <c r="Q79" s="7">
        <v>62793</v>
      </c>
      <c r="R79" s="7">
        <v>74966</v>
      </c>
      <c r="S79" s="7">
        <v>65684</v>
      </c>
      <c r="T79" s="7">
        <v>220510</v>
      </c>
      <c r="U79" s="7">
        <v>7763</v>
      </c>
      <c r="V79" s="7">
        <v>95560</v>
      </c>
      <c r="W79" s="7">
        <v>26927</v>
      </c>
      <c r="X79" s="7">
        <v>130017</v>
      </c>
      <c r="Y79" s="7">
        <v>41344</v>
      </c>
      <c r="Z79" s="7">
        <v>12803</v>
      </c>
      <c r="AA79" s="7">
        <v>480792</v>
      </c>
      <c r="AB79" s="7">
        <v>403871</v>
      </c>
      <c r="AC79" s="7">
        <v>49331</v>
      </c>
      <c r="AD79" s="7">
        <v>37943</v>
      </c>
      <c r="AE79" s="7">
        <v>366739</v>
      </c>
      <c r="AF79" s="7">
        <v>106894</v>
      </c>
      <c r="AG79" s="7">
        <v>9439</v>
      </c>
      <c r="AH79" s="7">
        <v>71989</v>
      </c>
      <c r="AI79" s="7">
        <v>142076</v>
      </c>
      <c r="AJ79" s="7">
        <v>22326</v>
      </c>
      <c r="AK79" s="7">
        <v>97376</v>
      </c>
      <c r="AL79" s="7">
        <v>95835</v>
      </c>
      <c r="AM79" s="7">
        <v>139417</v>
      </c>
      <c r="AN79" s="7">
        <v>55617</v>
      </c>
      <c r="AO79" s="7">
        <v>24775</v>
      </c>
      <c r="AP79" s="7">
        <v>36171</v>
      </c>
      <c r="AQ79" s="7">
        <v>121375</v>
      </c>
      <c r="AR79" s="7">
        <v>82805</v>
      </c>
      <c r="AS79" s="7">
        <v>210005</v>
      </c>
      <c r="AT79" s="7">
        <v>387706</v>
      </c>
      <c r="AU79" s="7">
        <v>536388</v>
      </c>
      <c r="AV79" s="7">
        <v>208939</v>
      </c>
      <c r="AW79" s="7">
        <v>326032</v>
      </c>
      <c r="AX79" s="7">
        <v>294375</v>
      </c>
      <c r="AY79" s="7">
        <v>337288</v>
      </c>
      <c r="AZ79" s="7">
        <v>92427</v>
      </c>
      <c r="BA79" s="7">
        <v>78689</v>
      </c>
      <c r="BB79" s="7">
        <v>112619</v>
      </c>
      <c r="BC79" s="7">
        <v>217352</v>
      </c>
      <c r="BD79" s="7">
        <v>101188</v>
      </c>
      <c r="BE79" s="7">
        <v>333076</v>
      </c>
      <c r="BF79" s="7">
        <v>81038</v>
      </c>
      <c r="BG79" s="7">
        <v>540110</v>
      </c>
      <c r="BH79" s="7">
        <v>71491</v>
      </c>
      <c r="BI79" s="7">
        <v>144580</v>
      </c>
      <c r="BJ79" s="7">
        <v>104021</v>
      </c>
      <c r="BK79" s="7">
        <v>2292684</v>
      </c>
      <c r="BL79" s="7">
        <v>396999</v>
      </c>
      <c r="BM79" s="7">
        <v>1870326</v>
      </c>
      <c r="BN79" s="7">
        <v>686986</v>
      </c>
      <c r="BO79" s="7">
        <v>1790206</v>
      </c>
      <c r="BP79" s="7">
        <v>156919</v>
      </c>
      <c r="BQ79" s="7">
        <v>628442</v>
      </c>
      <c r="BR79" s="7">
        <v>6692879</v>
      </c>
      <c r="BS79" s="7">
        <v>3444896</v>
      </c>
      <c r="BT79" s="7">
        <v>2097207</v>
      </c>
      <c r="BU79" s="7">
        <v>5783962</v>
      </c>
      <c r="BV79" s="7">
        <v>6705013</v>
      </c>
      <c r="BW79" s="7">
        <v>2982243</v>
      </c>
      <c r="BX79" s="7">
        <v>2023579</v>
      </c>
      <c r="BY79" s="7">
        <v>3046564</v>
      </c>
      <c r="BZ79" s="7">
        <v>377599</v>
      </c>
      <c r="CA79" s="7">
        <v>7900528</v>
      </c>
      <c r="CB79" s="7">
        <v>1800854</v>
      </c>
      <c r="CC79" s="7">
        <v>0</v>
      </c>
      <c r="CD79" s="7">
        <v>264004</v>
      </c>
      <c r="CE79" s="7">
        <v>66013.801508803706</v>
      </c>
      <c r="CF79" s="7">
        <v>156682.934651177</v>
      </c>
      <c r="CG79" s="7">
        <v>15732.934245353399</v>
      </c>
      <c r="CH79" s="7">
        <v>48065.008107560898</v>
      </c>
      <c r="CI79" s="7">
        <v>999.54640377100895</v>
      </c>
      <c r="CJ79" s="7">
        <v>170.232271777363</v>
      </c>
      <c r="CK79" s="7">
        <v>10.657490289494101</v>
      </c>
      <c r="CL79" s="7">
        <v>50.533248527621097</v>
      </c>
      <c r="CM79" s="7">
        <v>734.35207273878598</v>
      </c>
      <c r="CN79" s="7">
        <v>0</v>
      </c>
      <c r="CO79" s="7">
        <v>70152</v>
      </c>
      <c r="CP79" s="7">
        <v>4034277</v>
      </c>
      <c r="CQ79" s="7">
        <v>0</v>
      </c>
      <c r="CR79" s="7">
        <v>0</v>
      </c>
      <c r="CS79" s="7">
        <v>194023</v>
      </c>
      <c r="CT79" s="7">
        <v>1994767</v>
      </c>
      <c r="CU79" s="7">
        <v>0</v>
      </c>
      <c r="CV79" s="7">
        <v>0</v>
      </c>
      <c r="CW79" s="7">
        <v>1228700</v>
      </c>
      <c r="CX79" s="7">
        <v>-1518977</v>
      </c>
      <c r="CY79" s="7">
        <v>66161192</v>
      </c>
    </row>
    <row r="80" spans="1:103" x14ac:dyDescent="0.55000000000000004">
      <c r="A80" s="6" t="s">
        <v>78</v>
      </c>
      <c r="B80" s="7">
        <v>48</v>
      </c>
      <c r="C80" s="7">
        <v>0</v>
      </c>
      <c r="D80" s="7">
        <v>1351</v>
      </c>
      <c r="E80" s="7">
        <v>173</v>
      </c>
      <c r="F80" s="7">
        <v>1585</v>
      </c>
      <c r="G80" s="7">
        <v>21</v>
      </c>
      <c r="H80" s="7">
        <v>30</v>
      </c>
      <c r="I80" s="7">
        <v>105</v>
      </c>
      <c r="J80" s="7">
        <v>96924</v>
      </c>
      <c r="K80" s="7">
        <v>1521</v>
      </c>
      <c r="L80" s="7">
        <v>145</v>
      </c>
      <c r="M80" s="7">
        <v>211</v>
      </c>
      <c r="N80" s="7">
        <v>166</v>
      </c>
      <c r="O80" s="7">
        <v>403</v>
      </c>
      <c r="P80" s="7">
        <v>197</v>
      </c>
      <c r="Q80" s="7">
        <v>250</v>
      </c>
      <c r="R80" s="7">
        <v>415</v>
      </c>
      <c r="S80" s="7">
        <v>298</v>
      </c>
      <c r="T80" s="7">
        <v>717</v>
      </c>
      <c r="U80" s="7">
        <v>39</v>
      </c>
      <c r="V80" s="7">
        <v>300</v>
      </c>
      <c r="W80" s="7">
        <v>84</v>
      </c>
      <c r="X80" s="7">
        <v>490</v>
      </c>
      <c r="Y80" s="7">
        <v>186</v>
      </c>
      <c r="Z80" s="7">
        <v>65</v>
      </c>
      <c r="AA80" s="7">
        <v>1273</v>
      </c>
      <c r="AB80" s="7">
        <v>623</v>
      </c>
      <c r="AC80" s="7">
        <v>160</v>
      </c>
      <c r="AD80" s="7">
        <v>129</v>
      </c>
      <c r="AE80" s="7">
        <v>838</v>
      </c>
      <c r="AF80" s="7">
        <v>307</v>
      </c>
      <c r="AG80" s="7">
        <v>44</v>
      </c>
      <c r="AH80" s="7">
        <v>109</v>
      </c>
      <c r="AI80" s="7">
        <v>137</v>
      </c>
      <c r="AJ80" s="7">
        <v>86</v>
      </c>
      <c r="AK80" s="7">
        <v>104</v>
      </c>
      <c r="AL80" s="7">
        <v>649</v>
      </c>
      <c r="AM80" s="7">
        <v>1045</v>
      </c>
      <c r="AN80" s="7">
        <v>175</v>
      </c>
      <c r="AO80" s="7">
        <v>206</v>
      </c>
      <c r="AP80" s="7">
        <v>261</v>
      </c>
      <c r="AQ80" s="7">
        <v>723</v>
      </c>
      <c r="AR80" s="7">
        <v>297</v>
      </c>
      <c r="AS80" s="7">
        <v>649</v>
      </c>
      <c r="AT80" s="7">
        <v>1157</v>
      </c>
      <c r="AU80" s="7">
        <v>2530</v>
      </c>
      <c r="AV80" s="7">
        <v>868</v>
      </c>
      <c r="AW80" s="7">
        <v>1322</v>
      </c>
      <c r="AX80" s="7">
        <v>1368</v>
      </c>
      <c r="AY80" s="7">
        <v>1255</v>
      </c>
      <c r="AZ80" s="7">
        <v>494</v>
      </c>
      <c r="BA80" s="7">
        <v>228</v>
      </c>
      <c r="BB80" s="7">
        <v>426</v>
      </c>
      <c r="BC80" s="7">
        <v>710</v>
      </c>
      <c r="BD80" s="7">
        <v>441</v>
      </c>
      <c r="BE80" s="7">
        <v>1140</v>
      </c>
      <c r="BF80" s="7">
        <v>397</v>
      </c>
      <c r="BG80" s="7">
        <v>2314</v>
      </c>
      <c r="BH80" s="7">
        <v>274</v>
      </c>
      <c r="BI80" s="7">
        <v>393</v>
      </c>
      <c r="BJ80" s="7">
        <v>3738</v>
      </c>
      <c r="BK80" s="7">
        <v>5066</v>
      </c>
      <c r="BL80" s="7">
        <v>1461</v>
      </c>
      <c r="BM80" s="7">
        <v>4566</v>
      </c>
      <c r="BN80" s="7">
        <v>2625</v>
      </c>
      <c r="BO80" s="7">
        <v>1564</v>
      </c>
      <c r="BP80" s="7">
        <v>277</v>
      </c>
      <c r="BQ80" s="7">
        <v>1344</v>
      </c>
      <c r="BR80" s="7">
        <v>89048</v>
      </c>
      <c r="BS80" s="7">
        <v>7417</v>
      </c>
      <c r="BT80" s="7">
        <v>45987</v>
      </c>
      <c r="BU80" s="7">
        <v>34073</v>
      </c>
      <c r="BV80" s="7">
        <v>506965</v>
      </c>
      <c r="BW80" s="7">
        <v>22049</v>
      </c>
      <c r="BX80" s="7">
        <v>43739</v>
      </c>
      <c r="BY80" s="7">
        <v>1185095</v>
      </c>
      <c r="BZ80" s="7">
        <v>13841</v>
      </c>
      <c r="CA80" s="7">
        <v>106468</v>
      </c>
      <c r="CB80" s="7">
        <v>765244</v>
      </c>
      <c r="CC80" s="7">
        <v>0</v>
      </c>
      <c r="CD80" s="7">
        <v>15099</v>
      </c>
      <c r="CE80" s="7">
        <v>66.366229070072293</v>
      </c>
      <c r="CF80" s="7">
        <v>157.51941707287401</v>
      </c>
      <c r="CG80" s="7">
        <v>15.8169275849424</v>
      </c>
      <c r="CH80" s="7">
        <v>48.321612532734797</v>
      </c>
      <c r="CI80" s="7">
        <v>1.00488267729873</v>
      </c>
      <c r="CJ80" s="7">
        <v>0.17114108997932201</v>
      </c>
      <c r="CK80" s="7">
        <v>1.07143873811041E-2</v>
      </c>
      <c r="CL80" s="7">
        <v>5.08030301359291E-2</v>
      </c>
      <c r="CM80" s="7">
        <v>0.73827255458035101</v>
      </c>
      <c r="CN80" s="7">
        <v>0</v>
      </c>
      <c r="CO80" s="7">
        <v>9149932</v>
      </c>
      <c r="CP80" s="7">
        <v>41163971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>
        <v>1334</v>
      </c>
      <c r="CW80" s="7">
        <v>543462</v>
      </c>
      <c r="CX80" s="7">
        <v>-1089389</v>
      </c>
      <c r="CY80" s="7">
        <v>52754122</v>
      </c>
    </row>
    <row r="81" spans="1:103" x14ac:dyDescent="0.55000000000000004">
      <c r="A81" s="6" t="s">
        <v>79</v>
      </c>
      <c r="B81" s="7">
        <v>1368</v>
      </c>
      <c r="C81" s="7">
        <v>1369</v>
      </c>
      <c r="D81" s="7">
        <v>1203</v>
      </c>
      <c r="E81" s="7">
        <v>985</v>
      </c>
      <c r="F81" s="7">
        <v>1785</v>
      </c>
      <c r="G81" s="7">
        <v>30</v>
      </c>
      <c r="H81" s="7">
        <v>97</v>
      </c>
      <c r="I81" s="7">
        <v>530</v>
      </c>
      <c r="J81" s="7">
        <v>19371</v>
      </c>
      <c r="K81" s="7">
        <v>2041</v>
      </c>
      <c r="L81" s="7">
        <v>43</v>
      </c>
      <c r="M81" s="7">
        <v>6</v>
      </c>
      <c r="N81" s="7">
        <v>1220</v>
      </c>
      <c r="O81" s="7">
        <v>2514</v>
      </c>
      <c r="P81" s="7">
        <v>1416</v>
      </c>
      <c r="Q81" s="7">
        <v>2104</v>
      </c>
      <c r="R81" s="7">
        <v>2436</v>
      </c>
      <c r="S81" s="7">
        <v>2115</v>
      </c>
      <c r="T81" s="7">
        <v>4780</v>
      </c>
      <c r="U81" s="7">
        <v>358</v>
      </c>
      <c r="V81" s="7">
        <v>3305</v>
      </c>
      <c r="W81" s="7">
        <v>372</v>
      </c>
      <c r="X81" s="7">
        <v>1140</v>
      </c>
      <c r="Y81" s="7">
        <v>1071</v>
      </c>
      <c r="Z81" s="7">
        <v>269</v>
      </c>
      <c r="AA81" s="7">
        <v>3555</v>
      </c>
      <c r="AB81" s="7">
        <v>4757</v>
      </c>
      <c r="AC81" s="7">
        <v>187</v>
      </c>
      <c r="AD81" s="7">
        <v>240</v>
      </c>
      <c r="AE81" s="7">
        <v>1126</v>
      </c>
      <c r="AF81" s="7">
        <v>1015</v>
      </c>
      <c r="AG81" s="7">
        <v>483</v>
      </c>
      <c r="AH81" s="7">
        <v>2688</v>
      </c>
      <c r="AI81" s="7">
        <v>1666</v>
      </c>
      <c r="AJ81" s="7">
        <v>876</v>
      </c>
      <c r="AK81" s="7">
        <v>2121</v>
      </c>
      <c r="AL81" s="7">
        <v>990</v>
      </c>
      <c r="AM81" s="7">
        <v>1166</v>
      </c>
      <c r="AN81" s="7">
        <v>488</v>
      </c>
      <c r="AO81" s="7">
        <v>1205</v>
      </c>
      <c r="AP81" s="7">
        <v>568</v>
      </c>
      <c r="AQ81" s="7">
        <v>2884</v>
      </c>
      <c r="AR81" s="7">
        <v>1178</v>
      </c>
      <c r="AS81" s="7">
        <v>2849</v>
      </c>
      <c r="AT81" s="7">
        <v>7692</v>
      </c>
      <c r="AU81" s="7">
        <v>13765</v>
      </c>
      <c r="AV81" s="7">
        <v>4878</v>
      </c>
      <c r="AW81" s="7">
        <v>5892</v>
      </c>
      <c r="AX81" s="7">
        <v>5271</v>
      </c>
      <c r="AY81" s="7">
        <v>7454</v>
      </c>
      <c r="AZ81" s="7">
        <v>2379</v>
      </c>
      <c r="BA81" s="7">
        <v>1517</v>
      </c>
      <c r="BB81" s="7">
        <v>3400</v>
      </c>
      <c r="BC81" s="7">
        <v>3709</v>
      </c>
      <c r="BD81" s="7">
        <v>2055</v>
      </c>
      <c r="BE81" s="7">
        <v>1730</v>
      </c>
      <c r="BF81" s="7">
        <v>523</v>
      </c>
      <c r="BG81" s="7">
        <v>7140</v>
      </c>
      <c r="BH81" s="7">
        <v>1969</v>
      </c>
      <c r="BI81" s="7">
        <v>3819</v>
      </c>
      <c r="BJ81" s="7">
        <v>6120</v>
      </c>
      <c r="BK81" s="7">
        <v>14449</v>
      </c>
      <c r="BL81" s="7">
        <v>238</v>
      </c>
      <c r="BM81" s="7">
        <v>28424</v>
      </c>
      <c r="BN81" s="7">
        <v>2875</v>
      </c>
      <c r="BO81" s="7">
        <v>653</v>
      </c>
      <c r="BP81" s="7">
        <v>448</v>
      </c>
      <c r="BQ81" s="7">
        <v>3590</v>
      </c>
      <c r="BR81" s="7">
        <v>203982</v>
      </c>
      <c r="BS81" s="7">
        <v>118172</v>
      </c>
      <c r="BT81" s="7">
        <v>27832</v>
      </c>
      <c r="BU81" s="7">
        <v>80135</v>
      </c>
      <c r="BV81" s="7">
        <v>77182</v>
      </c>
      <c r="BW81" s="7">
        <v>112304</v>
      </c>
      <c r="BX81" s="7">
        <v>133266</v>
      </c>
      <c r="BY81" s="7">
        <v>127735</v>
      </c>
      <c r="BZ81" s="7">
        <v>22975</v>
      </c>
      <c r="CA81" s="7">
        <v>100586</v>
      </c>
      <c r="CB81" s="7">
        <v>95037</v>
      </c>
      <c r="CC81" s="7">
        <v>0</v>
      </c>
      <c r="CD81" s="7">
        <v>891</v>
      </c>
      <c r="CE81" s="7">
        <v>2970.23202448437</v>
      </c>
      <c r="CF81" s="7">
        <v>7049.8086696167002</v>
      </c>
      <c r="CG81" s="7">
        <v>707.88932112057705</v>
      </c>
      <c r="CH81" s="7">
        <v>2162.64210021505</v>
      </c>
      <c r="CI81" s="7">
        <v>44.973697478138803</v>
      </c>
      <c r="CJ81" s="7">
        <v>7.6594489891090403</v>
      </c>
      <c r="CK81" s="7">
        <v>0.479524254549485</v>
      </c>
      <c r="CL81" s="7">
        <v>2.27369837287663</v>
      </c>
      <c r="CM81" s="7">
        <v>33.041515468615103</v>
      </c>
      <c r="CN81" s="7">
        <v>0</v>
      </c>
      <c r="CO81" s="7">
        <v>0</v>
      </c>
      <c r="CP81" s="7">
        <v>0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>
        <v>0</v>
      </c>
      <c r="CW81" s="7">
        <v>0</v>
      </c>
      <c r="CX81" s="7">
        <v>0</v>
      </c>
      <c r="CY81" s="7">
        <v>1325036</v>
      </c>
    </row>
    <row r="82" spans="1:103" x14ac:dyDescent="0.55000000000000004">
      <c r="A82" s="6" t="s">
        <v>80</v>
      </c>
      <c r="B82" s="7">
        <v>85492</v>
      </c>
      <c r="C82" s="7">
        <v>29130</v>
      </c>
      <c r="D82" s="7">
        <v>15934</v>
      </c>
      <c r="E82" s="7">
        <v>8316</v>
      </c>
      <c r="F82" s="7">
        <v>22631</v>
      </c>
      <c r="G82" s="7">
        <v>527</v>
      </c>
      <c r="H82" s="7">
        <v>2586</v>
      </c>
      <c r="I82" s="7">
        <v>2684</v>
      </c>
      <c r="J82" s="7">
        <v>58466</v>
      </c>
      <c r="K82" s="7">
        <v>29481</v>
      </c>
      <c r="L82" s="7">
        <v>459</v>
      </c>
      <c r="M82" s="7">
        <v>5168</v>
      </c>
      <c r="N82" s="7">
        <v>2440</v>
      </c>
      <c r="O82" s="7">
        <v>5096</v>
      </c>
      <c r="P82" s="7">
        <v>10808</v>
      </c>
      <c r="Q82" s="7">
        <v>3147</v>
      </c>
      <c r="R82" s="7">
        <v>5447</v>
      </c>
      <c r="S82" s="7">
        <v>6065</v>
      </c>
      <c r="T82" s="7">
        <v>8630</v>
      </c>
      <c r="U82" s="7">
        <v>91</v>
      </c>
      <c r="V82" s="7">
        <v>3878</v>
      </c>
      <c r="W82" s="7">
        <v>296</v>
      </c>
      <c r="X82" s="7">
        <v>1547</v>
      </c>
      <c r="Y82" s="7">
        <v>2745</v>
      </c>
      <c r="Z82" s="7">
        <v>2167</v>
      </c>
      <c r="AA82" s="7">
        <v>15012</v>
      </c>
      <c r="AB82" s="7">
        <v>12444</v>
      </c>
      <c r="AC82" s="7">
        <v>3659</v>
      </c>
      <c r="AD82" s="7">
        <v>7509</v>
      </c>
      <c r="AE82" s="7">
        <v>12473</v>
      </c>
      <c r="AF82" s="7">
        <v>15147</v>
      </c>
      <c r="AG82" s="7">
        <v>5500</v>
      </c>
      <c r="AH82" s="7">
        <v>14236</v>
      </c>
      <c r="AI82" s="7">
        <v>19397</v>
      </c>
      <c r="AJ82" s="7">
        <v>8632</v>
      </c>
      <c r="AK82" s="7">
        <v>15198</v>
      </c>
      <c r="AL82" s="7">
        <v>27344</v>
      </c>
      <c r="AM82" s="7">
        <v>18127</v>
      </c>
      <c r="AN82" s="7">
        <v>16332</v>
      </c>
      <c r="AO82" s="7">
        <v>8641</v>
      </c>
      <c r="AP82" s="7">
        <v>9620</v>
      </c>
      <c r="AQ82" s="7">
        <v>29800</v>
      </c>
      <c r="AR82" s="7">
        <v>3478</v>
      </c>
      <c r="AS82" s="7">
        <v>22941</v>
      </c>
      <c r="AT82" s="7">
        <v>93597</v>
      </c>
      <c r="AU82" s="7">
        <v>110822</v>
      </c>
      <c r="AV82" s="7">
        <v>27547</v>
      </c>
      <c r="AW82" s="7">
        <v>11636</v>
      </c>
      <c r="AX82" s="7">
        <v>6568</v>
      </c>
      <c r="AY82" s="7">
        <v>26553</v>
      </c>
      <c r="AZ82" s="7">
        <v>14571</v>
      </c>
      <c r="BA82" s="7">
        <v>5315</v>
      </c>
      <c r="BB82" s="7">
        <v>18628</v>
      </c>
      <c r="BC82" s="7">
        <v>12253</v>
      </c>
      <c r="BD82" s="7">
        <v>8290</v>
      </c>
      <c r="BE82" s="7">
        <v>5728</v>
      </c>
      <c r="BF82" s="7">
        <v>7183</v>
      </c>
      <c r="BG82" s="7">
        <v>11859</v>
      </c>
      <c r="BH82" s="7">
        <v>22842</v>
      </c>
      <c r="BI82" s="7">
        <v>28126</v>
      </c>
      <c r="BJ82" s="7">
        <v>6982</v>
      </c>
      <c r="BK82" s="7">
        <v>367332</v>
      </c>
      <c r="BL82" s="7">
        <v>166544</v>
      </c>
      <c r="BM82" s="7">
        <v>141787</v>
      </c>
      <c r="BN82" s="7">
        <v>107659</v>
      </c>
      <c r="BO82" s="7">
        <v>60620</v>
      </c>
      <c r="BP82" s="7">
        <v>7504</v>
      </c>
      <c r="BQ82" s="7">
        <v>41639</v>
      </c>
      <c r="BR82" s="7">
        <v>672799</v>
      </c>
      <c r="BS82" s="7">
        <v>126273</v>
      </c>
      <c r="BT82" s="7">
        <v>344572</v>
      </c>
      <c r="BU82" s="7">
        <v>373710</v>
      </c>
      <c r="BV82" s="7">
        <v>303169</v>
      </c>
      <c r="BW82" s="7">
        <v>33894</v>
      </c>
      <c r="BX82" s="7">
        <v>360183</v>
      </c>
      <c r="BY82" s="7">
        <v>212924</v>
      </c>
      <c r="BZ82" s="7">
        <v>20052</v>
      </c>
      <c r="CA82" s="7">
        <v>570163</v>
      </c>
      <c r="CB82" s="7">
        <v>112144</v>
      </c>
      <c r="CC82" s="7">
        <v>709</v>
      </c>
      <c r="CD82" s="7">
        <v>0</v>
      </c>
      <c r="CE82" s="7">
        <v>1454.7935110291301</v>
      </c>
      <c r="CF82" s="7">
        <v>3452.9342563181499</v>
      </c>
      <c r="CG82" s="7">
        <v>346.717960887858</v>
      </c>
      <c r="CH82" s="7">
        <v>1059.2430719675599</v>
      </c>
      <c r="CI82" s="7">
        <v>22.027721308924299</v>
      </c>
      <c r="CJ82" s="7">
        <v>3.75153072068465</v>
      </c>
      <c r="CK82" s="7">
        <v>0.23486676062647899</v>
      </c>
      <c r="CL82" s="7">
        <v>1.11363745715207</v>
      </c>
      <c r="CM82" s="7">
        <v>16.183443549887201</v>
      </c>
      <c r="CN82" s="7">
        <v>0</v>
      </c>
      <c r="CO82" s="7">
        <v>0</v>
      </c>
      <c r="CP82" s="7">
        <v>18864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>
        <v>0</v>
      </c>
      <c r="CW82" s="7">
        <v>3693</v>
      </c>
      <c r="CX82" s="7">
        <v>-39537</v>
      </c>
      <c r="CY82" s="7">
        <v>5010275</v>
      </c>
    </row>
    <row r="83" spans="1:103" x14ac:dyDescent="0.55000000000000004">
      <c r="A83" s="12" t="s">
        <v>102</v>
      </c>
      <c r="B83" s="7">
        <v>1.97320363126672</v>
      </c>
      <c r="C83" s="7">
        <v>0</v>
      </c>
      <c r="D83" s="7">
        <v>4.20106754572834</v>
      </c>
      <c r="E83" s="7">
        <v>153.75</v>
      </c>
      <c r="F83" s="7">
        <v>22.250250000000001</v>
      </c>
      <c r="G83" s="7">
        <v>0</v>
      </c>
      <c r="H83" s="7">
        <v>0</v>
      </c>
      <c r="I83" s="7">
        <v>0</v>
      </c>
      <c r="J83" s="7">
        <v>21315.129673793399</v>
      </c>
      <c r="K83" s="7">
        <v>11402.6257196924</v>
      </c>
      <c r="L83" s="7">
        <v>1912.9141162588901</v>
      </c>
      <c r="M83" s="7">
        <v>3570.6081388980101</v>
      </c>
      <c r="N83" s="7">
        <v>16970.632378136699</v>
      </c>
      <c r="O83" s="7">
        <v>25986.285231471302</v>
      </c>
      <c r="P83" s="7">
        <v>21202.176945701402</v>
      </c>
      <c r="Q83" s="7">
        <v>2144.0254021867099</v>
      </c>
      <c r="R83" s="7">
        <v>152710.22904897699</v>
      </c>
      <c r="S83" s="7">
        <v>110278.798844825</v>
      </c>
      <c r="T83" s="7">
        <v>168.81366503517299</v>
      </c>
      <c r="U83" s="7">
        <v>2670.8833848873901</v>
      </c>
      <c r="V83" s="7">
        <v>14893.599326171699</v>
      </c>
      <c r="W83" s="7">
        <v>24029.051749825801</v>
      </c>
      <c r="X83" s="7">
        <v>38869.044808686303</v>
      </c>
      <c r="Y83" s="7">
        <v>19244.8565684032</v>
      </c>
      <c r="Z83" s="7">
        <v>3267.7613168001099</v>
      </c>
      <c r="AA83" s="7">
        <v>53653.188474941198</v>
      </c>
      <c r="AB83" s="7">
        <v>47274.020528791298</v>
      </c>
      <c r="AC83" s="7">
        <v>10811.128132408099</v>
      </c>
      <c r="AD83" s="7">
        <v>1261.74258693051</v>
      </c>
      <c r="AE83" s="7">
        <v>960.30993024760198</v>
      </c>
      <c r="AF83" s="7">
        <v>7347.3167918405097</v>
      </c>
      <c r="AG83" s="7">
        <v>17.076603233579601</v>
      </c>
      <c r="AH83" s="7">
        <v>18412.297719067599</v>
      </c>
      <c r="AI83" s="7">
        <v>25060.0202588346</v>
      </c>
      <c r="AJ83" s="7">
        <v>8347.7364101989406</v>
      </c>
      <c r="AK83" s="7">
        <v>18247.4734758661</v>
      </c>
      <c r="AL83" s="7">
        <v>38939.640374549002</v>
      </c>
      <c r="AM83" s="7">
        <v>53972.881061571497</v>
      </c>
      <c r="AN83" s="7">
        <v>6762.05931936039</v>
      </c>
      <c r="AO83" s="7">
        <v>7183.2698140919501</v>
      </c>
      <c r="AP83" s="7">
        <v>2343.0465582082002</v>
      </c>
      <c r="AQ83" s="7">
        <v>4462.9161406728399</v>
      </c>
      <c r="AR83" s="7">
        <v>727.93015362010703</v>
      </c>
      <c r="AS83" s="7">
        <v>1646.8915373212999</v>
      </c>
      <c r="AT83" s="7">
        <v>249.136631175937</v>
      </c>
      <c r="AU83" s="7">
        <v>872.82209283495899</v>
      </c>
      <c r="AV83" s="7">
        <v>251.659824830547</v>
      </c>
      <c r="AW83" s="7">
        <v>286.48003206189901</v>
      </c>
      <c r="AX83" s="7">
        <v>344.042498150894</v>
      </c>
      <c r="AY83" s="7">
        <v>137.10262109369299</v>
      </c>
      <c r="AZ83" s="7">
        <v>48.953854287067998</v>
      </c>
      <c r="BA83" s="7">
        <v>47.173758214825099</v>
      </c>
      <c r="BB83" s="7">
        <v>53.9542402025534</v>
      </c>
      <c r="BC83" s="7">
        <v>17.064734141431899</v>
      </c>
      <c r="BD83" s="7">
        <v>8.5506018622753697</v>
      </c>
      <c r="BE83" s="7">
        <v>5719.1631092927601</v>
      </c>
      <c r="BF83" s="7">
        <v>1867.9424741886</v>
      </c>
      <c r="BG83" s="7">
        <v>11230.204105196201</v>
      </c>
      <c r="BH83" s="7">
        <v>1568.16651889731</v>
      </c>
      <c r="BI83" s="7">
        <v>1633.9728824866199</v>
      </c>
      <c r="BJ83" s="7">
        <v>4365.75902095534</v>
      </c>
      <c r="BK83" s="7">
        <v>15522.8171386174</v>
      </c>
      <c r="BL83" s="7">
        <v>6411.0629735203602</v>
      </c>
      <c r="BM83" s="7">
        <v>7788.5252336067997</v>
      </c>
      <c r="BN83" s="7">
        <v>4726.1621905451302</v>
      </c>
      <c r="BO83" s="7">
        <v>957576.05246337201</v>
      </c>
      <c r="BP83" s="7">
        <v>0</v>
      </c>
      <c r="BQ83" s="7">
        <v>13787.4006453533</v>
      </c>
      <c r="BR83" s="7">
        <v>398.25208579416102</v>
      </c>
      <c r="BS83" s="7">
        <v>0</v>
      </c>
      <c r="BT83" s="7">
        <v>0</v>
      </c>
      <c r="BU83" s="7">
        <v>2507.8465751087501</v>
      </c>
      <c r="BV83" s="7">
        <v>19.059807107785801</v>
      </c>
      <c r="BW83" s="7">
        <v>543.11209619416297</v>
      </c>
      <c r="BX83" s="7">
        <v>576.13104572140401</v>
      </c>
      <c r="BY83" s="7">
        <v>432.50982708694897</v>
      </c>
      <c r="BZ83" s="7">
        <v>0</v>
      </c>
      <c r="CA83" s="7">
        <v>15989.8121456627</v>
      </c>
      <c r="CB83" s="7">
        <v>2367.6749393206301</v>
      </c>
      <c r="CC83" s="7">
        <v>0</v>
      </c>
      <c r="CD83" s="7">
        <v>0</v>
      </c>
      <c r="CE83" s="7">
        <v>0</v>
      </c>
      <c r="CF83" s="7">
        <v>0</v>
      </c>
      <c r="CG83" s="7">
        <v>0</v>
      </c>
      <c r="CH83" s="7">
        <v>0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>
        <v>0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>
        <v>0</v>
      </c>
      <c r="CW83" s="7">
        <v>0</v>
      </c>
      <c r="CX83" s="7">
        <v>0</v>
      </c>
      <c r="CY83" s="7">
        <v>0</v>
      </c>
    </row>
    <row r="84" spans="1:103" x14ac:dyDescent="0.55000000000000004">
      <c r="A84" s="12" t="s">
        <v>103</v>
      </c>
      <c r="B84" s="7">
        <v>43.759499999999903</v>
      </c>
      <c r="C84" s="7">
        <v>0</v>
      </c>
      <c r="D84" s="7">
        <v>701.02999999999895</v>
      </c>
      <c r="E84" s="7">
        <v>0</v>
      </c>
      <c r="F84" s="7">
        <v>704.281375037212</v>
      </c>
      <c r="G84" s="7">
        <v>430763.04323842598</v>
      </c>
      <c r="H84" s="7">
        <v>2702897.01069644</v>
      </c>
      <c r="I84" s="7">
        <v>7352623.8629215201</v>
      </c>
      <c r="J84" s="7">
        <v>6126697.2794737201</v>
      </c>
      <c r="K84" s="7">
        <v>918440.35804385901</v>
      </c>
      <c r="L84" s="7">
        <v>154078.329766607</v>
      </c>
      <c r="M84" s="7">
        <v>287599.60189347097</v>
      </c>
      <c r="N84" s="7">
        <v>158498.883587171</v>
      </c>
      <c r="O84" s="7">
        <v>242701.456609963</v>
      </c>
      <c r="P84" s="7">
        <v>16434.637325626401</v>
      </c>
      <c r="Q84" s="7">
        <v>52606.943240570698</v>
      </c>
      <c r="R84" s="7">
        <v>16690163.0512973</v>
      </c>
      <c r="S84" s="7">
        <v>12052703.6419481</v>
      </c>
      <c r="T84" s="7">
        <v>21268.287462868899</v>
      </c>
      <c r="U84" s="7">
        <v>133661.87799317701</v>
      </c>
      <c r="V84" s="7">
        <v>745336.34350268403</v>
      </c>
      <c r="W84" s="7">
        <v>1202511.5740545101</v>
      </c>
      <c r="X84" s="7">
        <v>1945165.24170486</v>
      </c>
      <c r="Y84" s="7">
        <v>963090.97027482896</v>
      </c>
      <c r="Z84" s="7">
        <v>163532.07965138301</v>
      </c>
      <c r="AA84" s="7">
        <v>2685023.9783811802</v>
      </c>
      <c r="AB84" s="7">
        <v>2365784.4441728299</v>
      </c>
      <c r="AC84" s="7">
        <v>401918.65689870698</v>
      </c>
      <c r="AD84" s="7">
        <v>46907.027618223001</v>
      </c>
      <c r="AE84" s="7">
        <v>206786.84338677401</v>
      </c>
      <c r="AF84" s="7">
        <v>61232.297454181004</v>
      </c>
      <c r="AG84" s="7">
        <v>50663.4312892007</v>
      </c>
      <c r="AH84" s="7">
        <v>1299770.0347146301</v>
      </c>
      <c r="AI84" s="7">
        <v>1769049.35487999</v>
      </c>
      <c r="AJ84" s="7">
        <v>589287.54081771197</v>
      </c>
      <c r="AK84" s="7">
        <v>1288134.6801501701</v>
      </c>
      <c r="AL84" s="7">
        <v>918187.32198848599</v>
      </c>
      <c r="AM84" s="7">
        <v>1272667.5091308199</v>
      </c>
      <c r="AN84" s="7">
        <v>159447.72673424301</v>
      </c>
      <c r="AO84" s="7">
        <v>169379.76854128001</v>
      </c>
      <c r="AP84" s="7">
        <v>590809.42020832805</v>
      </c>
      <c r="AQ84" s="7">
        <v>1125343.79151462</v>
      </c>
      <c r="AR84" s="7">
        <v>255637.07790400399</v>
      </c>
      <c r="AS84" s="7">
        <v>578361.17673092894</v>
      </c>
      <c r="AT84" s="7">
        <v>161571.23876528701</v>
      </c>
      <c r="AU84" s="7">
        <v>302292.43284519401</v>
      </c>
      <c r="AV84" s="7">
        <v>226958.547365443</v>
      </c>
      <c r="AW84" s="7">
        <v>499824.82241476502</v>
      </c>
      <c r="AX84" s="7">
        <v>600254.68198861298</v>
      </c>
      <c r="AY84" s="7">
        <v>630746.83746906999</v>
      </c>
      <c r="AZ84" s="7">
        <v>225214.43081958799</v>
      </c>
      <c r="BA84" s="7">
        <v>217025.01796225799</v>
      </c>
      <c r="BB84" s="7">
        <v>248218.93341156901</v>
      </c>
      <c r="BC84" s="7">
        <v>13144.725762390601</v>
      </c>
      <c r="BD84" s="7">
        <v>6586.4088858032101</v>
      </c>
      <c r="BE84" s="7">
        <v>197930.594637934</v>
      </c>
      <c r="BF84" s="7">
        <v>64646.340312424603</v>
      </c>
      <c r="BG84" s="7">
        <v>388658.43375495903</v>
      </c>
      <c r="BH84" s="7">
        <v>54271.599820664698</v>
      </c>
      <c r="BI84" s="7">
        <v>56549.047137218397</v>
      </c>
      <c r="BJ84" s="7">
        <v>269868.86385602801</v>
      </c>
      <c r="BK84" s="7">
        <v>3392521.07782572</v>
      </c>
      <c r="BL84" s="7">
        <v>1401141.6919179701</v>
      </c>
      <c r="BM84" s="7">
        <v>1702186.9023023101</v>
      </c>
      <c r="BN84" s="7">
        <v>1032905.60633863</v>
      </c>
      <c r="BO84" s="7">
        <v>1147360.9009587499</v>
      </c>
      <c r="BP84" s="7">
        <v>0</v>
      </c>
      <c r="BQ84" s="7">
        <v>85366149.749687001</v>
      </c>
      <c r="BR84" s="7">
        <v>179202.96781534699</v>
      </c>
      <c r="BS84" s="7">
        <v>0</v>
      </c>
      <c r="BT84" s="7">
        <v>7001.0805005892498</v>
      </c>
      <c r="BU84" s="7">
        <v>72922.8423284335</v>
      </c>
      <c r="BV84" s="7">
        <v>1929.7010663538499</v>
      </c>
      <c r="BW84" s="7">
        <v>63737.643795742202</v>
      </c>
      <c r="BX84" s="7">
        <v>18888.151902846199</v>
      </c>
      <c r="BY84" s="7">
        <v>20947.973712024301</v>
      </c>
      <c r="BZ84" s="7">
        <v>0</v>
      </c>
      <c r="CA84" s="7">
        <v>112369.734566265</v>
      </c>
      <c r="CB84" s="7">
        <v>190275.48506081101</v>
      </c>
      <c r="CC84" s="7">
        <v>0</v>
      </c>
      <c r="CD84" s="7">
        <v>0</v>
      </c>
      <c r="CE84" s="7">
        <v>0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>
        <v>0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>
        <v>0</v>
      </c>
      <c r="CW84" s="7">
        <v>0</v>
      </c>
      <c r="CX84" s="7">
        <v>0</v>
      </c>
      <c r="CY84" s="7">
        <v>0</v>
      </c>
    </row>
    <row r="85" spans="1:103" x14ac:dyDescent="0.55000000000000004">
      <c r="A85" s="12" t="s">
        <v>104</v>
      </c>
      <c r="B85" s="7">
        <v>19.872358812949599</v>
      </c>
      <c r="C85" s="7">
        <v>0</v>
      </c>
      <c r="D85" s="7">
        <v>3.6287499999999899</v>
      </c>
      <c r="E85" s="7">
        <v>15.273852977771501</v>
      </c>
      <c r="F85" s="7">
        <v>628.70366466207304</v>
      </c>
      <c r="G85" s="7">
        <v>858.17829983149295</v>
      </c>
      <c r="H85" s="7">
        <v>5384.7877566767402</v>
      </c>
      <c r="I85" s="7">
        <v>14648.104903674201</v>
      </c>
      <c r="J85" s="7">
        <v>87780.530323017898</v>
      </c>
      <c r="K85" s="7">
        <v>6593.6685279497597</v>
      </c>
      <c r="L85" s="7">
        <v>1106.15939829228</v>
      </c>
      <c r="M85" s="7">
        <v>2064.7355345912401</v>
      </c>
      <c r="N85" s="7">
        <v>7895.5132932298702</v>
      </c>
      <c r="O85" s="7">
        <v>12090.006778478701</v>
      </c>
      <c r="P85" s="7">
        <v>2603.7577788491999</v>
      </c>
      <c r="Q85" s="7">
        <v>4289.3621330311498</v>
      </c>
      <c r="R85" s="7">
        <v>9315.1566744422598</v>
      </c>
      <c r="S85" s="7">
        <v>6726.8859165903204</v>
      </c>
      <c r="T85" s="7">
        <v>49359.296367046401</v>
      </c>
      <c r="U85" s="7">
        <v>11994.9166685032</v>
      </c>
      <c r="V85" s="7">
        <v>66887.039629788094</v>
      </c>
      <c r="W85" s="7">
        <v>107914.28595991</v>
      </c>
      <c r="X85" s="7">
        <v>174560.580256919</v>
      </c>
      <c r="Y85" s="7">
        <v>86428.502323034205</v>
      </c>
      <c r="Z85" s="7">
        <v>14675.4908542097</v>
      </c>
      <c r="AA85" s="7">
        <v>240956.05536276501</v>
      </c>
      <c r="AB85" s="7">
        <v>212307.26134898901</v>
      </c>
      <c r="AC85" s="7">
        <v>106253.10827123999</v>
      </c>
      <c r="AD85" s="7">
        <v>12400.5626478226</v>
      </c>
      <c r="AE85" s="7">
        <v>48617.374038397298</v>
      </c>
      <c r="AF85" s="7">
        <v>11672.283389049901</v>
      </c>
      <c r="AG85" s="7">
        <v>1112.92110332738</v>
      </c>
      <c r="AH85" s="7">
        <v>7657.2430926729903</v>
      </c>
      <c r="AI85" s="7">
        <v>10421.875094409599</v>
      </c>
      <c r="AJ85" s="7">
        <v>3471.6279272551101</v>
      </c>
      <c r="AK85" s="7">
        <v>7588.69655290832</v>
      </c>
      <c r="AL85" s="7">
        <v>87781.223999600101</v>
      </c>
      <c r="AM85" s="7">
        <v>121670.501237248</v>
      </c>
      <c r="AN85" s="7">
        <v>15243.639594558799</v>
      </c>
      <c r="AO85" s="7">
        <v>16193.170007098999</v>
      </c>
      <c r="AP85" s="7">
        <v>16667.393234974901</v>
      </c>
      <c r="AQ85" s="7">
        <v>31747.204523411299</v>
      </c>
      <c r="AR85" s="7">
        <v>45552.879988419503</v>
      </c>
      <c r="AS85" s="7">
        <v>103060.234804743</v>
      </c>
      <c r="AT85" s="7">
        <v>83782.438372803095</v>
      </c>
      <c r="AU85" s="7">
        <v>71370.092419404406</v>
      </c>
      <c r="AV85" s="7">
        <v>27741.832986540801</v>
      </c>
      <c r="AW85" s="7">
        <v>31609.064108793598</v>
      </c>
      <c r="AX85" s="7">
        <v>37960.277028492601</v>
      </c>
      <c r="AY85" s="7">
        <v>39113.087431849701</v>
      </c>
      <c r="AZ85" s="7">
        <v>13965.7168300788</v>
      </c>
      <c r="BA85" s="7">
        <v>13457.885158041399</v>
      </c>
      <c r="BB85" s="7">
        <v>15392.2433978803</v>
      </c>
      <c r="BC85" s="7">
        <v>2827.3615556695099</v>
      </c>
      <c r="BD85" s="7">
        <v>1416.70199974208</v>
      </c>
      <c r="BE85" s="7">
        <v>89729.832360671193</v>
      </c>
      <c r="BF85" s="7">
        <v>29306.764270454201</v>
      </c>
      <c r="BG85" s="7">
        <v>176194.36838548101</v>
      </c>
      <c r="BH85" s="7">
        <v>24603.480643110001</v>
      </c>
      <c r="BI85" s="7">
        <v>25635.938340205499</v>
      </c>
      <c r="BJ85" s="7">
        <v>45112.538855161001</v>
      </c>
      <c r="BK85" s="7">
        <v>50950.258614222097</v>
      </c>
      <c r="BL85" s="7">
        <v>21042.914670450002</v>
      </c>
      <c r="BM85" s="7">
        <v>25564.133838080201</v>
      </c>
      <c r="BN85" s="7">
        <v>15512.5956655107</v>
      </c>
      <c r="BO85" s="7">
        <v>8119.5600080979102</v>
      </c>
      <c r="BP85" s="7">
        <v>49.14470531217156</v>
      </c>
      <c r="BQ85" s="7">
        <v>4351.8766569033396</v>
      </c>
      <c r="BR85" s="7">
        <v>253964.054957452</v>
      </c>
      <c r="BS85" s="7">
        <v>0</v>
      </c>
      <c r="BT85" s="7">
        <v>1522.60322302599</v>
      </c>
      <c r="BU85" s="7">
        <v>47847.447814773899</v>
      </c>
      <c r="BV85" s="7">
        <v>1072.6064245530199</v>
      </c>
      <c r="BW85" s="7">
        <v>404.55080482684201</v>
      </c>
      <c r="BX85" s="7">
        <v>15735.5511742948</v>
      </c>
      <c r="BY85" s="7">
        <v>6446.6605516277295</v>
      </c>
      <c r="BZ85" s="7">
        <v>0</v>
      </c>
      <c r="CA85" s="7">
        <v>80574.096537703706</v>
      </c>
      <c r="CB85" s="7">
        <v>114640.974024497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>
        <v>0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  <c r="CW85" s="7">
        <v>0</v>
      </c>
      <c r="CX85" s="7">
        <v>0</v>
      </c>
      <c r="CY85" s="7">
        <v>0</v>
      </c>
    </row>
    <row r="86" spans="1:103" x14ac:dyDescent="0.55000000000000004">
      <c r="A86" s="12" t="s">
        <v>105</v>
      </c>
      <c r="B86" s="7">
        <v>0</v>
      </c>
      <c r="C86" s="7">
        <v>0</v>
      </c>
      <c r="D86" s="7">
        <v>9.9870000000000001</v>
      </c>
      <c r="E86" s="7">
        <v>0</v>
      </c>
      <c r="F86" s="7">
        <v>0</v>
      </c>
      <c r="G86" s="7">
        <v>9.2895319686951705</v>
      </c>
      <c r="H86" s="7">
        <v>0</v>
      </c>
      <c r="I86" s="7">
        <v>16.1344502614179</v>
      </c>
      <c r="J86" s="7">
        <v>89329.780361430196</v>
      </c>
      <c r="K86" s="7">
        <v>730216.60115658597</v>
      </c>
      <c r="L86" s="7">
        <v>0</v>
      </c>
      <c r="M86" s="7">
        <v>107.075116255425</v>
      </c>
      <c r="N86" s="7">
        <v>5240.3583468900297</v>
      </c>
      <c r="O86" s="7">
        <v>0</v>
      </c>
      <c r="P86" s="7">
        <v>51.951028653626203</v>
      </c>
      <c r="Q86" s="7">
        <v>573.15370119903298</v>
      </c>
      <c r="R86" s="7">
        <v>3107.4466510655802</v>
      </c>
      <c r="S86" s="7">
        <v>195.28985370715299</v>
      </c>
      <c r="T86" s="7">
        <v>27415.061121213501</v>
      </c>
      <c r="U86" s="7">
        <v>17608.594074610301</v>
      </c>
      <c r="V86" s="7">
        <v>121162.29482988</v>
      </c>
      <c r="W86" s="7">
        <v>1751.12426228293</v>
      </c>
      <c r="X86" s="7">
        <v>83722.248531660196</v>
      </c>
      <c r="Y86" s="7">
        <v>18746.764751605398</v>
      </c>
      <c r="Z86" s="7">
        <v>2394.12459194756</v>
      </c>
      <c r="AA86" s="7">
        <v>82267.385168933106</v>
      </c>
      <c r="AB86" s="7">
        <v>131264.010289378</v>
      </c>
      <c r="AC86" s="7">
        <v>36230.155473928702</v>
      </c>
      <c r="AD86" s="7">
        <v>16380.226194226099</v>
      </c>
      <c r="AE86" s="7">
        <v>42806.683250489099</v>
      </c>
      <c r="AF86" s="7">
        <v>768.96462596174695</v>
      </c>
      <c r="AG86" s="7">
        <v>0</v>
      </c>
      <c r="AH86" s="7">
        <v>14659.220390144499</v>
      </c>
      <c r="AI86" s="7">
        <v>429.66557601016598</v>
      </c>
      <c r="AJ86" s="7">
        <v>2145.12142052836</v>
      </c>
      <c r="AK86" s="7">
        <v>1445.0444247903999</v>
      </c>
      <c r="AL86" s="7">
        <v>59852.104283938097</v>
      </c>
      <c r="AM86" s="7">
        <v>217035.345474059</v>
      </c>
      <c r="AN86" s="7">
        <v>13496.0627306919</v>
      </c>
      <c r="AO86" s="7">
        <v>0</v>
      </c>
      <c r="AP86" s="7">
        <v>9001.3534657353302</v>
      </c>
      <c r="AQ86" s="7">
        <v>43829.828567431701</v>
      </c>
      <c r="AR86" s="7">
        <v>15589.147494160999</v>
      </c>
      <c r="AS86" s="7">
        <v>157401.84217287801</v>
      </c>
      <c r="AT86" s="7">
        <v>6044.5047511187604</v>
      </c>
      <c r="AU86" s="7">
        <v>50593.979656286698</v>
      </c>
      <c r="AV86" s="7">
        <v>15462.5537463375</v>
      </c>
      <c r="AW86" s="7">
        <v>461483.51204309799</v>
      </c>
      <c r="AX86" s="7">
        <v>64241.529361844303</v>
      </c>
      <c r="AY86" s="7">
        <v>2324.4082804750201</v>
      </c>
      <c r="AZ86" s="7">
        <v>357.037488127019</v>
      </c>
      <c r="BA86" s="7">
        <v>1973.6529768898199</v>
      </c>
      <c r="BB86" s="7">
        <v>19608.792016547799</v>
      </c>
      <c r="BC86" s="7">
        <v>1126.0631839245</v>
      </c>
      <c r="BD86" s="7">
        <v>908.66703778723695</v>
      </c>
      <c r="BE86" s="7">
        <v>6740.2083513952102</v>
      </c>
      <c r="BF86" s="7">
        <v>116.282091089997</v>
      </c>
      <c r="BG86" s="7">
        <v>10116.5419248297</v>
      </c>
      <c r="BH86" s="7">
        <v>2250.8890489563801</v>
      </c>
      <c r="BI86" s="7">
        <v>3409.5570280317102</v>
      </c>
      <c r="BJ86" s="7">
        <v>33239.802886467704</v>
      </c>
      <c r="BK86" s="7">
        <v>634.36178210550702</v>
      </c>
      <c r="BL86" s="7">
        <v>2332.1705067968701</v>
      </c>
      <c r="BM86" s="7">
        <v>2265.88326439708</v>
      </c>
      <c r="BN86" s="7">
        <v>2528.8939358543098</v>
      </c>
      <c r="BO86" s="7">
        <v>1346.9095337290762</v>
      </c>
      <c r="BP86" s="7">
        <v>8.1523471778338816</v>
      </c>
      <c r="BQ86" s="7">
        <v>61.250158811667298</v>
      </c>
      <c r="BR86" s="7">
        <v>9390.40277411641</v>
      </c>
      <c r="BS86" s="7">
        <v>0</v>
      </c>
      <c r="BT86" s="7">
        <v>8.5735726724854509</v>
      </c>
      <c r="BU86" s="7">
        <v>669.42248628433504</v>
      </c>
      <c r="BV86" s="7">
        <v>2138.0802754823399</v>
      </c>
      <c r="BW86" s="7">
        <v>558.48306910120596</v>
      </c>
      <c r="BX86" s="7">
        <v>2844.2294703140401</v>
      </c>
      <c r="BY86" s="7">
        <v>16594.639853610399</v>
      </c>
      <c r="BZ86" s="7">
        <v>0</v>
      </c>
      <c r="CA86" s="7">
        <v>4882.98626773864</v>
      </c>
      <c r="CB86" s="7">
        <v>12134.600484127401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>
        <v>0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>
        <v>0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  <c r="CW86" s="7">
        <v>0</v>
      </c>
      <c r="CX86" s="7">
        <v>0</v>
      </c>
      <c r="CY86" s="7">
        <v>0</v>
      </c>
    </row>
    <row r="87" spans="1:103" x14ac:dyDescent="0.55000000000000004">
      <c r="A87" s="12" t="s">
        <v>106</v>
      </c>
      <c r="B87" s="7">
        <v>0</v>
      </c>
      <c r="C87" s="7">
        <v>0</v>
      </c>
      <c r="D87" s="7">
        <v>0.85999999999999899</v>
      </c>
      <c r="E87" s="7">
        <v>0</v>
      </c>
      <c r="F87" s="7">
        <v>0</v>
      </c>
      <c r="G87" s="7">
        <v>0.13984836916760901</v>
      </c>
      <c r="H87" s="7">
        <v>0.87750271270296498</v>
      </c>
      <c r="I87" s="7">
        <v>2.3870489181294201</v>
      </c>
      <c r="J87" s="7">
        <v>30871.593258563898</v>
      </c>
      <c r="K87" s="7">
        <v>6977.4573595368802</v>
      </c>
      <c r="L87" s="7">
        <v>1299.2506807413499</v>
      </c>
      <c r="M87" s="7">
        <v>0</v>
      </c>
      <c r="N87" s="7">
        <v>2638.6312794576302</v>
      </c>
      <c r="O87" s="7">
        <v>414.73202176269001</v>
      </c>
      <c r="P87" s="7">
        <v>181.25745776329799</v>
      </c>
      <c r="Q87" s="7">
        <v>1262.9189578432899</v>
      </c>
      <c r="R87" s="7">
        <v>11459.4146723911</v>
      </c>
      <c r="S87" s="7">
        <v>642.62395041842001</v>
      </c>
      <c r="T87" s="7">
        <v>43052.3102379376</v>
      </c>
      <c r="U87" s="7">
        <v>524.86088551003002</v>
      </c>
      <c r="V87" s="7">
        <v>271746.064099846</v>
      </c>
      <c r="W87" s="7">
        <v>3956.2378304776098</v>
      </c>
      <c r="X87" s="7">
        <v>231326.50093179999</v>
      </c>
      <c r="Y87" s="7">
        <v>17636.908248269199</v>
      </c>
      <c r="Z87" s="7">
        <v>5947.5442051513401</v>
      </c>
      <c r="AA87" s="7">
        <v>132668.47940723601</v>
      </c>
      <c r="AB87" s="7">
        <v>108105.51746374401</v>
      </c>
      <c r="AC87" s="7">
        <v>36664.651177157299</v>
      </c>
      <c r="AD87" s="7">
        <v>31357.925348884499</v>
      </c>
      <c r="AE87" s="7">
        <v>48538.691678068899</v>
      </c>
      <c r="AF87" s="7">
        <v>5754.0743856610798</v>
      </c>
      <c r="AG87" s="7">
        <v>38.599949908654303</v>
      </c>
      <c r="AH87" s="7">
        <v>33294.9504473501</v>
      </c>
      <c r="AI87" s="7">
        <v>0</v>
      </c>
      <c r="AJ87" s="7">
        <v>5617.8165596590898</v>
      </c>
      <c r="AK87" s="7">
        <v>902.27748119119201</v>
      </c>
      <c r="AL87" s="7">
        <v>1819.5840413045601</v>
      </c>
      <c r="AM87" s="7">
        <v>157697.28357972801</v>
      </c>
      <c r="AN87" s="7">
        <v>0</v>
      </c>
      <c r="AO87" s="7">
        <v>0</v>
      </c>
      <c r="AP87" s="7">
        <v>65767.382485411596</v>
      </c>
      <c r="AQ87" s="7">
        <v>2549.2202217412</v>
      </c>
      <c r="AR87" s="7">
        <v>4040.4217733866399</v>
      </c>
      <c r="AS87" s="7">
        <v>65353.822184529003</v>
      </c>
      <c r="AT87" s="7">
        <v>9289.6645254443501</v>
      </c>
      <c r="AU87" s="7">
        <v>77733.320629265203</v>
      </c>
      <c r="AV87" s="7">
        <v>20207.256994985</v>
      </c>
      <c r="AW87" s="7">
        <v>134621.484274833</v>
      </c>
      <c r="AX87" s="7">
        <v>170757.504256196</v>
      </c>
      <c r="AY87" s="7">
        <v>6103.7436988568797</v>
      </c>
      <c r="AZ87" s="7">
        <v>951.23278423743602</v>
      </c>
      <c r="BA87" s="7">
        <v>25894.670237574599</v>
      </c>
      <c r="BB87" s="7">
        <v>45606.3273776059</v>
      </c>
      <c r="BC87" s="7">
        <v>7226.2321629636399</v>
      </c>
      <c r="BD87" s="7">
        <v>2660.91830960063</v>
      </c>
      <c r="BE87" s="7">
        <v>0</v>
      </c>
      <c r="BF87" s="7">
        <v>0</v>
      </c>
      <c r="BG87" s="7">
        <v>48483.418389022801</v>
      </c>
      <c r="BH87" s="7">
        <v>4632.4237812993397</v>
      </c>
      <c r="BI87" s="7">
        <v>2669.53234854538</v>
      </c>
      <c r="BJ87" s="7">
        <v>23902.401525925401</v>
      </c>
      <c r="BK87" s="7">
        <v>0</v>
      </c>
      <c r="BL87" s="7">
        <v>0</v>
      </c>
      <c r="BM87" s="7">
        <v>20253.482675724499</v>
      </c>
      <c r="BN87" s="7">
        <v>14267.9173488781</v>
      </c>
      <c r="BO87" s="7">
        <v>41584.605515437397</v>
      </c>
      <c r="BP87" s="7">
        <v>251.69629654080529</v>
      </c>
      <c r="BQ87" s="7">
        <v>79.595200478255094</v>
      </c>
      <c r="BR87" s="7">
        <v>22484.7421160417</v>
      </c>
      <c r="BS87" s="7">
        <v>0</v>
      </c>
      <c r="BT87" s="7">
        <v>10.782800560260799</v>
      </c>
      <c r="BU87" s="7">
        <v>7796.0242475813002</v>
      </c>
      <c r="BV87" s="7">
        <v>3989.3447831346998</v>
      </c>
      <c r="BW87" s="7">
        <v>1076.8092106798199</v>
      </c>
      <c r="BX87" s="7">
        <v>8792.8346981766408</v>
      </c>
      <c r="BY87" s="7">
        <v>6761.2684384723498</v>
      </c>
      <c r="BZ87" s="7">
        <v>0</v>
      </c>
      <c r="CA87" s="7">
        <v>12956.9245022266</v>
      </c>
      <c r="CB87" s="7">
        <v>6668.9238502631797</v>
      </c>
      <c r="CC87" s="7">
        <v>0</v>
      </c>
      <c r="CD87" s="7">
        <v>0</v>
      </c>
      <c r="CE87" s="7">
        <v>0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0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  <c r="CW87" s="7">
        <v>0</v>
      </c>
      <c r="CX87" s="7">
        <v>0</v>
      </c>
      <c r="CY87" s="7">
        <v>0</v>
      </c>
    </row>
    <row r="88" spans="1:103" x14ac:dyDescent="0.55000000000000004">
      <c r="A88" s="12" t="s">
        <v>107</v>
      </c>
      <c r="B88" s="7">
        <v>67081.637820702599</v>
      </c>
      <c r="C88" s="7">
        <v>563</v>
      </c>
      <c r="D88" s="7">
        <v>0</v>
      </c>
      <c r="E88" s="7">
        <v>8345.4490235420799</v>
      </c>
      <c r="F88" s="7">
        <v>14185.63044712</v>
      </c>
      <c r="G88" s="7">
        <v>1278.3463385797399</v>
      </c>
      <c r="H88" s="7">
        <v>3356.8789348964201</v>
      </c>
      <c r="I88" s="7">
        <v>1414.96350453483</v>
      </c>
      <c r="J88" s="7">
        <v>272277.59298665001</v>
      </c>
      <c r="K88" s="7">
        <v>38289.280651198198</v>
      </c>
      <c r="L88" s="7">
        <v>6.0479040674772104</v>
      </c>
      <c r="M88" s="7">
        <v>513.58147513549704</v>
      </c>
      <c r="N88" s="7">
        <v>16814.532467054501</v>
      </c>
      <c r="O88" s="7">
        <v>86077.119543538807</v>
      </c>
      <c r="P88" s="7">
        <v>15654.7018675571</v>
      </c>
      <c r="Q88" s="7">
        <v>25707.080760832501</v>
      </c>
      <c r="R88" s="7">
        <v>58862.007019273697</v>
      </c>
      <c r="S88" s="7">
        <v>348543.98844871297</v>
      </c>
      <c r="T88" s="7">
        <v>131474.27805009001</v>
      </c>
      <c r="U88" s="7">
        <v>2067.3318127831099</v>
      </c>
      <c r="V88" s="7">
        <v>9935.0026851310795</v>
      </c>
      <c r="W88" s="7">
        <v>0</v>
      </c>
      <c r="X88" s="7">
        <v>6158.1464887003804</v>
      </c>
      <c r="Y88" s="7">
        <v>2102.9956251642702</v>
      </c>
      <c r="Z88" s="7">
        <v>988.06299875663603</v>
      </c>
      <c r="AA88" s="7">
        <v>143238.14822862699</v>
      </c>
      <c r="AB88" s="7">
        <v>106329.025677439</v>
      </c>
      <c r="AC88" s="7">
        <v>32029.195090708399</v>
      </c>
      <c r="AD88" s="7">
        <v>0</v>
      </c>
      <c r="AE88" s="7">
        <v>711462.50583976903</v>
      </c>
      <c r="AF88" s="7">
        <v>162860.537997345</v>
      </c>
      <c r="AG88" s="7">
        <v>6288.3662462087304</v>
      </c>
      <c r="AH88" s="7">
        <v>48774.2903891858</v>
      </c>
      <c r="AI88" s="7">
        <v>1520.36619471413</v>
      </c>
      <c r="AJ88" s="7">
        <v>1555.72354807957</v>
      </c>
      <c r="AK88" s="7">
        <v>6739.1115514537996</v>
      </c>
      <c r="AL88" s="7">
        <v>0</v>
      </c>
      <c r="AM88" s="7">
        <v>36187.174519975299</v>
      </c>
      <c r="AN88" s="7">
        <v>52229.851385253998</v>
      </c>
      <c r="AO88" s="7">
        <v>11667.401356566301</v>
      </c>
      <c r="AP88" s="7">
        <v>1681.3355399463401</v>
      </c>
      <c r="AQ88" s="7">
        <v>52116.7157418485</v>
      </c>
      <c r="AR88" s="7">
        <v>22273.0843145625</v>
      </c>
      <c r="AS88" s="7">
        <v>62510.689092674002</v>
      </c>
      <c r="AT88" s="7">
        <v>36459.5323629958</v>
      </c>
      <c r="AU88" s="7">
        <v>55967.185888396998</v>
      </c>
      <c r="AV88" s="7">
        <v>38985.315308085301</v>
      </c>
      <c r="AW88" s="7">
        <v>49882.621601578598</v>
      </c>
      <c r="AX88" s="7">
        <v>42949.785277054703</v>
      </c>
      <c r="AY88" s="7">
        <v>19982.302732730499</v>
      </c>
      <c r="AZ88" s="7">
        <v>15253.422414995601</v>
      </c>
      <c r="BA88" s="7">
        <v>2061.7048791700399</v>
      </c>
      <c r="BB88" s="7">
        <v>33254.010396183003</v>
      </c>
      <c r="BC88" s="7">
        <v>29775.554313095199</v>
      </c>
      <c r="BD88" s="7">
        <v>11228.8395590856</v>
      </c>
      <c r="BE88" s="7">
        <v>79011.4168883854</v>
      </c>
      <c r="BF88" s="7">
        <v>6412.4452120952901</v>
      </c>
      <c r="BG88" s="7">
        <v>140387.40228138299</v>
      </c>
      <c r="BH88" s="7">
        <v>3791.21337219625</v>
      </c>
      <c r="BI88" s="7">
        <v>9064.0975375637699</v>
      </c>
      <c r="BJ88" s="7">
        <v>95655.342411592297</v>
      </c>
      <c r="BK88" s="7">
        <v>429623.22608710697</v>
      </c>
      <c r="BL88" s="7">
        <v>256716.88092380401</v>
      </c>
      <c r="BM88" s="7">
        <v>191343.65790725799</v>
      </c>
      <c r="BN88" s="7">
        <v>136996.638096301</v>
      </c>
      <c r="BO88" s="7">
        <v>7267.5388354088391</v>
      </c>
      <c r="BP88" s="7">
        <v>43.987735056421919</v>
      </c>
      <c r="BQ88" s="7">
        <v>47856.324540228197</v>
      </c>
      <c r="BR88" s="7">
        <v>620212.55933719699</v>
      </c>
      <c r="BS88" s="7">
        <v>0</v>
      </c>
      <c r="BT88" s="7">
        <v>54033.559203465797</v>
      </c>
      <c r="BU88" s="7">
        <v>166415.74721013699</v>
      </c>
      <c r="BV88" s="7">
        <v>32176.035309427301</v>
      </c>
      <c r="BW88" s="7">
        <v>12903.169342651099</v>
      </c>
      <c r="BX88" s="7">
        <v>31339.208812612698</v>
      </c>
      <c r="BY88" s="7">
        <v>293341.10855855298</v>
      </c>
      <c r="BZ88" s="7">
        <v>0</v>
      </c>
      <c r="CA88" s="7">
        <v>169637.19351062601</v>
      </c>
      <c r="CB88" s="7">
        <v>137573.313372192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7">
        <v>0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>
        <v>0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  <c r="CW88" s="7">
        <v>0</v>
      </c>
      <c r="CX88" s="7">
        <v>0</v>
      </c>
      <c r="CY88" s="7">
        <v>0</v>
      </c>
    </row>
    <row r="89" spans="1:103" x14ac:dyDescent="0.55000000000000004">
      <c r="A89" s="12" t="s">
        <v>108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181603.464223483</v>
      </c>
      <c r="S89" s="7">
        <v>390204.962204449</v>
      </c>
      <c r="T89" s="7">
        <v>225996.523535026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>
        <v>0</v>
      </c>
      <c r="BI89" s="7">
        <v>0</v>
      </c>
      <c r="BJ89" s="7">
        <v>0</v>
      </c>
      <c r="BK89" s="7">
        <v>138378.052679985</v>
      </c>
      <c r="BL89" s="7">
        <v>57151.379286525596</v>
      </c>
      <c r="BM89" s="7">
        <v>69430.7576679622</v>
      </c>
      <c r="BN89" s="7">
        <v>42131.342187263501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21855.998671352201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>
        <v>0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0</v>
      </c>
      <c r="CW89" s="7">
        <v>0</v>
      </c>
      <c r="CX89" s="7">
        <v>0</v>
      </c>
      <c r="CY89" s="7">
        <v>0</v>
      </c>
    </row>
    <row r="90" spans="1:103" x14ac:dyDescent="0.55000000000000004">
      <c r="A90" s="12" t="s">
        <v>109</v>
      </c>
      <c r="B90" s="7">
        <v>42.464707770346998</v>
      </c>
      <c r="C90" s="7">
        <v>0</v>
      </c>
      <c r="D90" s="7">
        <v>0</v>
      </c>
      <c r="E90" s="7">
        <v>141.439296566709</v>
      </c>
      <c r="F90" s="7">
        <v>43.073826504027402</v>
      </c>
      <c r="G90" s="7">
        <v>742.07839389858304</v>
      </c>
      <c r="H90" s="7">
        <v>3091.99330791076</v>
      </c>
      <c r="I90" s="7">
        <v>803.918260056799</v>
      </c>
      <c r="J90" s="7">
        <v>15301.6128626504</v>
      </c>
      <c r="K90" s="7">
        <v>0</v>
      </c>
      <c r="L90" s="7">
        <v>8353.1962517026495</v>
      </c>
      <c r="M90" s="7">
        <v>0</v>
      </c>
      <c r="N90" s="7">
        <v>3607.78409759537</v>
      </c>
      <c r="O90" s="7">
        <v>0</v>
      </c>
      <c r="P90" s="7">
        <v>554097.84880915401</v>
      </c>
      <c r="Q90" s="7">
        <v>121145.341122578</v>
      </c>
      <c r="R90" s="7">
        <v>149283.19891789899</v>
      </c>
      <c r="S90" s="7">
        <v>174.600232652513</v>
      </c>
      <c r="T90" s="7">
        <v>3356.86243288168</v>
      </c>
      <c r="U90" s="7">
        <v>0</v>
      </c>
      <c r="V90" s="7">
        <v>3470.22462945394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23315.817635083898</v>
      </c>
      <c r="AC90" s="7">
        <v>1653.88155212896</v>
      </c>
      <c r="AD90" s="7">
        <v>193.02081730068701</v>
      </c>
      <c r="AE90" s="7">
        <v>8541.0224783953399</v>
      </c>
      <c r="AF90" s="7">
        <v>3284.5998812039202</v>
      </c>
      <c r="AG90" s="7">
        <v>218.81515741377501</v>
      </c>
      <c r="AH90" s="7">
        <v>0</v>
      </c>
      <c r="AI90" s="7">
        <v>0</v>
      </c>
      <c r="AJ90" s="7">
        <v>21954.640096165698</v>
      </c>
      <c r="AK90" s="7">
        <v>0</v>
      </c>
      <c r="AL90" s="7">
        <v>0</v>
      </c>
      <c r="AM90" s="7">
        <v>0</v>
      </c>
      <c r="AN90" s="7">
        <v>61846.876105973097</v>
      </c>
      <c r="AO90" s="7">
        <v>0</v>
      </c>
      <c r="AP90" s="7">
        <v>15396.4288686484</v>
      </c>
      <c r="AQ90" s="7">
        <v>29326.3361182029</v>
      </c>
      <c r="AR90" s="7">
        <v>3769.5315806271601</v>
      </c>
      <c r="AS90" s="7">
        <v>8528.3040260482303</v>
      </c>
      <c r="AT90" s="7">
        <v>10377.993702100401</v>
      </c>
      <c r="AU90" s="7">
        <v>16202.098876271601</v>
      </c>
      <c r="AV90" s="7">
        <v>3974.9265402967098</v>
      </c>
      <c r="AW90" s="7">
        <v>3221.7685727048702</v>
      </c>
      <c r="AX90" s="7">
        <v>3869.11890591359</v>
      </c>
      <c r="AY90" s="7">
        <v>3428.4840676636099</v>
      </c>
      <c r="AZ90" s="7">
        <v>1224.1743311328901</v>
      </c>
      <c r="BA90" s="7">
        <v>1179.66000329648</v>
      </c>
      <c r="BB90" s="7">
        <v>1349.21747988273</v>
      </c>
      <c r="BC90" s="7">
        <v>2092.1730266887298</v>
      </c>
      <c r="BD90" s="7">
        <v>1048.3221379214399</v>
      </c>
      <c r="BE90" s="7">
        <v>0</v>
      </c>
      <c r="BF90" s="7">
        <v>0</v>
      </c>
      <c r="BG90" s="7">
        <v>0</v>
      </c>
      <c r="BH90" s="7">
        <v>60829.291164611001</v>
      </c>
      <c r="BI90" s="7">
        <v>0</v>
      </c>
      <c r="BJ90" s="7">
        <v>9874.0387373614594</v>
      </c>
      <c r="BK90" s="7">
        <v>879342.95956727199</v>
      </c>
      <c r="BL90" s="7">
        <v>1175086.1074037901</v>
      </c>
      <c r="BM90" s="7">
        <v>2089918.2447114501</v>
      </c>
      <c r="BN90" s="7">
        <v>768932.18437496899</v>
      </c>
      <c r="BO90" s="7">
        <v>566.78317452745614</v>
      </c>
      <c r="BP90" s="7">
        <v>3.4305297405609183</v>
      </c>
      <c r="BQ90" s="7">
        <v>45.104872682229399</v>
      </c>
      <c r="BR90" s="7">
        <v>32219.399649034502</v>
      </c>
      <c r="BS90" s="7">
        <v>0</v>
      </c>
      <c r="BT90" s="7">
        <v>11943.343712727399</v>
      </c>
      <c r="BU90" s="7">
        <v>80173.179790870403</v>
      </c>
      <c r="BV90" s="7">
        <v>536.07982052603404</v>
      </c>
      <c r="BW90" s="7">
        <v>464.093863775052</v>
      </c>
      <c r="BX90" s="7">
        <v>845.27418823664004</v>
      </c>
      <c r="BY90" s="7">
        <v>278.961344216209</v>
      </c>
      <c r="BZ90" s="7">
        <v>0</v>
      </c>
      <c r="CA90" s="7">
        <v>3189.0883329868302</v>
      </c>
      <c r="CB90" s="7">
        <v>1019.29176202056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>
        <v>0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0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  <c r="CW90" s="7">
        <v>0</v>
      </c>
      <c r="CX90" s="7">
        <v>0</v>
      </c>
      <c r="CY90" s="7">
        <v>0</v>
      </c>
    </row>
    <row r="91" spans="1:103" x14ac:dyDescent="0.55000000000000004">
      <c r="A91" s="12" t="s">
        <v>110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10273.7901944736</v>
      </c>
      <c r="O91" s="7">
        <v>11365.182055711301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>
        <v>0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</v>
      </c>
      <c r="BH91" s="7">
        <v>0</v>
      </c>
      <c r="BI91" s="7">
        <v>0</v>
      </c>
      <c r="BJ91" s="7">
        <v>2.7899999999999901E-2</v>
      </c>
      <c r="BK91" s="7">
        <v>26054.136025236901</v>
      </c>
      <c r="BL91" s="7">
        <v>10760.5923130353</v>
      </c>
      <c r="BM91" s="7">
        <v>13072.581739531801</v>
      </c>
      <c r="BN91" s="7">
        <v>7932.5853992996199</v>
      </c>
      <c r="BO91" s="7">
        <v>0</v>
      </c>
      <c r="BP91" s="7">
        <v>0</v>
      </c>
      <c r="BQ91" s="7">
        <v>0</v>
      </c>
      <c r="BR91" s="7">
        <v>0</v>
      </c>
      <c r="BS91" s="7">
        <v>0</v>
      </c>
      <c r="BT91" s="7">
        <v>0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>
        <v>0</v>
      </c>
      <c r="CB91" s="7">
        <v>0</v>
      </c>
      <c r="CC91" s="7">
        <v>0</v>
      </c>
      <c r="CD91" s="7">
        <v>0</v>
      </c>
      <c r="CE91" s="7">
        <v>0</v>
      </c>
      <c r="CF91" s="7">
        <v>0</v>
      </c>
      <c r="CG91" s="7">
        <v>0</v>
      </c>
      <c r="CH91" s="7">
        <v>0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>
        <v>0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  <c r="CW91" s="7">
        <v>0</v>
      </c>
      <c r="CX91" s="7">
        <v>0</v>
      </c>
      <c r="CY91" s="7">
        <v>0</v>
      </c>
    </row>
    <row r="92" spans="1:103" x14ac:dyDescent="0.55000000000000004">
      <c r="A92" s="12" t="s">
        <v>111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1946898.4680997999</v>
      </c>
      <c r="K92" s="7">
        <v>291675.24239367899</v>
      </c>
      <c r="L92" s="7">
        <v>431702.60582762503</v>
      </c>
      <c r="M92" s="7">
        <v>77103.840838246499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309.28823090832799</v>
      </c>
      <c r="V92" s="7">
        <v>646.42706080840196</v>
      </c>
      <c r="W92" s="7">
        <v>0</v>
      </c>
      <c r="X92" s="7">
        <v>3510.6412939594602</v>
      </c>
      <c r="Y92" s="7">
        <v>0</v>
      </c>
      <c r="Z92" s="7">
        <v>1738.4637054847201</v>
      </c>
      <c r="AA92" s="7">
        <v>29232.8681943355</v>
      </c>
      <c r="AB92" s="7">
        <v>8262.83297455094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>
        <v>0</v>
      </c>
      <c r="BO92" s="7">
        <v>0</v>
      </c>
      <c r="BP92" s="7">
        <v>0</v>
      </c>
      <c r="BQ92" s="7">
        <v>0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>
        <v>0</v>
      </c>
      <c r="CB92" s="7">
        <v>0</v>
      </c>
      <c r="CC92" s="7">
        <v>0</v>
      </c>
      <c r="CD92" s="7">
        <v>0</v>
      </c>
      <c r="CE92" s="7">
        <v>0</v>
      </c>
      <c r="CF92" s="7">
        <v>0</v>
      </c>
      <c r="CG92" s="7">
        <v>0</v>
      </c>
      <c r="CH92" s="7">
        <v>0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0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>
        <v>0</v>
      </c>
      <c r="CW92" s="7">
        <v>0</v>
      </c>
      <c r="CX92" s="7">
        <v>0</v>
      </c>
      <c r="CY92" s="7">
        <v>0</v>
      </c>
    </row>
    <row r="93" spans="1:103" x14ac:dyDescent="0.55000000000000004">
      <c r="A93" s="12" t="s">
        <v>112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84841.290448458094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>
        <v>0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>
        <v>0</v>
      </c>
      <c r="BN93" s="7">
        <v>0</v>
      </c>
      <c r="BO93" s="7">
        <v>0</v>
      </c>
      <c r="BP93" s="7">
        <v>0</v>
      </c>
      <c r="BQ93" s="7">
        <v>0</v>
      </c>
      <c r="BR93" s="7">
        <v>2250</v>
      </c>
      <c r="BS93" s="7">
        <v>0</v>
      </c>
      <c r="BT93" s="7">
        <v>0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>
        <v>0</v>
      </c>
      <c r="CB93" s="7">
        <v>7107.4482749999997</v>
      </c>
      <c r="CC93" s="7">
        <v>0</v>
      </c>
      <c r="CD93" s="7">
        <v>0</v>
      </c>
      <c r="CE93" s="7">
        <v>0</v>
      </c>
      <c r="CF93" s="7">
        <v>0</v>
      </c>
      <c r="CG93" s="7">
        <v>0</v>
      </c>
      <c r="CH93" s="7">
        <v>0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>
        <v>0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>
        <v>0</v>
      </c>
      <c r="CW93" s="7">
        <v>0</v>
      </c>
      <c r="CX93" s="7">
        <v>0</v>
      </c>
      <c r="CY93" s="7">
        <v>0</v>
      </c>
    </row>
    <row r="94" spans="1:103" x14ac:dyDescent="0.55000000000000004">
      <c r="A94" s="12" t="s">
        <v>113</v>
      </c>
      <c r="B94" s="7">
        <v>1.8719999999999899</v>
      </c>
      <c r="C94" s="7">
        <v>0</v>
      </c>
      <c r="D94" s="7">
        <v>0.25</v>
      </c>
      <c r="E94" s="7">
        <v>0</v>
      </c>
      <c r="F94" s="7">
        <v>0</v>
      </c>
      <c r="G94" s="7">
        <v>6.5650359552348698</v>
      </c>
      <c r="H94" s="7">
        <v>41.193450406323201</v>
      </c>
      <c r="I94" s="7">
        <v>112.05752392895</v>
      </c>
      <c r="J94" s="7">
        <v>36.545143271810097</v>
      </c>
      <c r="K94" s="7">
        <v>7.9129864397293597</v>
      </c>
      <c r="L94" s="7">
        <v>1.3274892848742701</v>
      </c>
      <c r="M94" s="7">
        <v>2.4778655793193298</v>
      </c>
      <c r="N94" s="7">
        <v>34.270186284524101</v>
      </c>
      <c r="O94" s="7">
        <v>52.476231638403803</v>
      </c>
      <c r="P94" s="7">
        <v>172.739079404726</v>
      </c>
      <c r="Q94" s="7">
        <v>0</v>
      </c>
      <c r="R94" s="7">
        <v>0</v>
      </c>
      <c r="S94" s="7">
        <v>37.342221803203003</v>
      </c>
      <c r="T94" s="7">
        <v>24.532911811325999</v>
      </c>
      <c r="U94" s="7">
        <v>0</v>
      </c>
      <c r="V94" s="7">
        <v>0</v>
      </c>
      <c r="W94" s="7">
        <v>0</v>
      </c>
      <c r="X94" s="7">
        <v>56.861436601320001</v>
      </c>
      <c r="Y94" s="7">
        <v>0</v>
      </c>
      <c r="Z94" s="7">
        <v>0</v>
      </c>
      <c r="AA94" s="7">
        <v>0</v>
      </c>
      <c r="AB94" s="7">
        <v>1.8249887950904999</v>
      </c>
      <c r="AC94" s="7">
        <v>358.12783837248401</v>
      </c>
      <c r="AD94" s="7">
        <v>41.796299119366999</v>
      </c>
      <c r="AE94" s="7">
        <v>137.23333930681699</v>
      </c>
      <c r="AF94" s="7">
        <v>15776.811403407301</v>
      </c>
      <c r="AG94" s="7">
        <v>0</v>
      </c>
      <c r="AH94" s="7">
        <v>0</v>
      </c>
      <c r="AI94" s="7">
        <v>0</v>
      </c>
      <c r="AJ94" s="7">
        <v>0</v>
      </c>
      <c r="AK94" s="7">
        <v>175.39353776176901</v>
      </c>
      <c r="AL94" s="7">
        <v>78.091853268699694</v>
      </c>
      <c r="AM94" s="7">
        <v>108.240401498521</v>
      </c>
      <c r="AN94" s="7">
        <v>13.5610328981588</v>
      </c>
      <c r="AO94" s="7">
        <v>14.405753286776299</v>
      </c>
      <c r="AP94" s="7">
        <v>0</v>
      </c>
      <c r="AQ94" s="7">
        <v>239.336343290234</v>
      </c>
      <c r="AR94" s="7">
        <v>683.46619197502105</v>
      </c>
      <c r="AS94" s="7">
        <v>1546.2949048217399</v>
      </c>
      <c r="AT94" s="7">
        <v>124.336468823722</v>
      </c>
      <c r="AU94" s="7">
        <v>396.33045033324203</v>
      </c>
      <c r="AV94" s="7">
        <v>57.5104369792776</v>
      </c>
      <c r="AW94" s="7">
        <v>18.9893832745054</v>
      </c>
      <c r="AX94" s="7">
        <v>22.804922259622099</v>
      </c>
      <c r="AY94" s="7">
        <v>76.302581355690805</v>
      </c>
      <c r="AZ94" s="7">
        <v>27.244595468827701</v>
      </c>
      <c r="BA94" s="7">
        <v>26.253907440475299</v>
      </c>
      <c r="BB94" s="7">
        <v>30.027491594974201</v>
      </c>
      <c r="BC94" s="7">
        <v>4.4807735043723396</v>
      </c>
      <c r="BD94" s="7">
        <v>2.2451747535813298</v>
      </c>
      <c r="BE94" s="7">
        <v>303.64667763449802</v>
      </c>
      <c r="BF94" s="7">
        <v>99.174392382362797</v>
      </c>
      <c r="BG94" s="7">
        <v>596.24355881010001</v>
      </c>
      <c r="BH94" s="7">
        <v>83.258432106461001</v>
      </c>
      <c r="BI94" s="7">
        <v>86.752279595901001</v>
      </c>
      <c r="BJ94" s="7">
        <v>24.335351675512602</v>
      </c>
      <c r="BK94" s="7">
        <v>297.19647033493499</v>
      </c>
      <c r="BL94" s="7">
        <v>122.74481299436</v>
      </c>
      <c r="BM94" s="7">
        <v>149.11740490609699</v>
      </c>
      <c r="BN94" s="7">
        <v>90.486070197019899</v>
      </c>
      <c r="BO94" s="7">
        <v>1118.0486864739473</v>
      </c>
      <c r="BP94" s="7">
        <v>6.7671367865528396</v>
      </c>
      <c r="BQ94" s="7">
        <v>0</v>
      </c>
      <c r="BR94" s="7">
        <v>6233.8941958824198</v>
      </c>
      <c r="BS94" s="7">
        <v>0</v>
      </c>
      <c r="BT94" s="7">
        <v>54.709548270973698</v>
      </c>
      <c r="BU94" s="7">
        <v>378.06957053316</v>
      </c>
      <c r="BV94" s="7">
        <v>0</v>
      </c>
      <c r="BW94" s="7">
        <v>42.300852227575298</v>
      </c>
      <c r="BX94" s="7">
        <v>11.1985125212406</v>
      </c>
      <c r="BY94" s="7">
        <v>1450.0725417625799</v>
      </c>
      <c r="BZ94" s="7">
        <v>0</v>
      </c>
      <c r="CA94" s="7">
        <v>391.02852472045998</v>
      </c>
      <c r="CB94" s="7">
        <v>132.51446391400199</v>
      </c>
      <c r="CC94" s="7">
        <v>0</v>
      </c>
      <c r="CD94" s="7">
        <v>0</v>
      </c>
      <c r="CE94" s="7">
        <v>0</v>
      </c>
      <c r="CF94" s="7">
        <v>0</v>
      </c>
      <c r="CG94" s="7">
        <v>0</v>
      </c>
      <c r="CH94" s="7">
        <v>0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0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>
        <v>0</v>
      </c>
      <c r="CW94" s="7">
        <v>0</v>
      </c>
      <c r="CX94" s="7">
        <v>0</v>
      </c>
      <c r="CY94" s="7">
        <v>0</v>
      </c>
    </row>
    <row r="95" spans="1:103" x14ac:dyDescent="0.55000000000000004">
      <c r="A95" s="12" t="s">
        <v>114</v>
      </c>
      <c r="B95" s="7">
        <v>97.345640111808706</v>
      </c>
      <c r="C95" s="7">
        <v>0</v>
      </c>
      <c r="D95" s="7">
        <v>0</v>
      </c>
      <c r="E95" s="7">
        <v>59.401432667623403</v>
      </c>
      <c r="F95" s="7">
        <v>489.14199457776999</v>
      </c>
      <c r="G95" s="7">
        <v>0</v>
      </c>
      <c r="H95" s="7">
        <v>0</v>
      </c>
      <c r="I95" s="7">
        <v>1995.8379320735201</v>
      </c>
      <c r="J95" s="7">
        <v>37908.907056161399</v>
      </c>
      <c r="K95" s="7">
        <v>5053.1216805679196</v>
      </c>
      <c r="L95" s="7">
        <v>847.71595872331602</v>
      </c>
      <c r="M95" s="7">
        <v>1582.33005651653</v>
      </c>
      <c r="N95" s="7">
        <v>2465.2627124669598</v>
      </c>
      <c r="O95" s="7">
        <v>3774.9341679930199</v>
      </c>
      <c r="P95" s="7">
        <v>7310.3335357342703</v>
      </c>
      <c r="Q95" s="7">
        <v>4905.3981661594198</v>
      </c>
      <c r="R95" s="7">
        <v>23272.781188599201</v>
      </c>
      <c r="S95" s="7">
        <v>16806.302834069102</v>
      </c>
      <c r="T95" s="7">
        <v>12286.5748957388</v>
      </c>
      <c r="U95" s="7">
        <v>56756.660961877802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11097.1840512337</v>
      </c>
      <c r="AE95" s="7">
        <v>14843.0564434963</v>
      </c>
      <c r="AF95" s="7">
        <v>18089.060391065399</v>
      </c>
      <c r="AG95" s="7">
        <v>142.638886313054</v>
      </c>
      <c r="AH95" s="7">
        <v>0</v>
      </c>
      <c r="AI95" s="7">
        <v>5354.04605791629</v>
      </c>
      <c r="AJ95" s="7">
        <v>2230.8525241317898</v>
      </c>
      <c r="AK95" s="7">
        <v>16508.308678575198</v>
      </c>
      <c r="AL95" s="7">
        <v>0</v>
      </c>
      <c r="AM95" s="7">
        <v>2556869.0490399799</v>
      </c>
      <c r="AN95" s="7">
        <v>367955.95286940399</v>
      </c>
      <c r="AO95" s="7">
        <v>327997.31601230102</v>
      </c>
      <c r="AP95" s="7">
        <v>70233.598079825999</v>
      </c>
      <c r="AQ95" s="7">
        <v>133777.39225450301</v>
      </c>
      <c r="AR95" s="7">
        <v>63869.981489676</v>
      </c>
      <c r="AS95" s="7">
        <v>375743.04586684401</v>
      </c>
      <c r="AT95" s="7">
        <v>253564.86577421299</v>
      </c>
      <c r="AU95" s="7">
        <v>219599.325455424</v>
      </c>
      <c r="AV95" s="7">
        <v>24248.140100562799</v>
      </c>
      <c r="AW95" s="7">
        <v>0</v>
      </c>
      <c r="AX95" s="7">
        <v>89511.299510692304</v>
      </c>
      <c r="AY95" s="7">
        <v>46458.221286490698</v>
      </c>
      <c r="AZ95" s="7">
        <v>27289.3521275452</v>
      </c>
      <c r="BA95" s="7">
        <v>129.410087148999</v>
      </c>
      <c r="BB95" s="7">
        <v>30734.895697887299</v>
      </c>
      <c r="BC95" s="7">
        <v>107585.065433941</v>
      </c>
      <c r="BD95" s="7">
        <v>4043.6300220046101</v>
      </c>
      <c r="BE95" s="7">
        <v>55494.4544619316</v>
      </c>
      <c r="BF95" s="7">
        <v>67420.368541763601</v>
      </c>
      <c r="BG95" s="7">
        <v>139814.86205149701</v>
      </c>
      <c r="BH95" s="7">
        <v>207095.39575480399</v>
      </c>
      <c r="BI95" s="7">
        <v>49301.768758836297</v>
      </c>
      <c r="BJ95" s="7">
        <v>21271.880554890999</v>
      </c>
      <c r="BK95" s="7">
        <v>0</v>
      </c>
      <c r="BL95" s="7">
        <v>659933.78096876096</v>
      </c>
      <c r="BM95" s="7">
        <v>163021.951177223</v>
      </c>
      <c r="BN95" s="7">
        <v>89986.5672273565</v>
      </c>
      <c r="BO95" s="7">
        <v>7051.6566325686717</v>
      </c>
      <c r="BP95" s="7">
        <v>42.681079618178799</v>
      </c>
      <c r="BQ95" s="7">
        <v>559.37328877323102</v>
      </c>
      <c r="BR95" s="7">
        <v>218865.34624463299</v>
      </c>
      <c r="BS95" s="7">
        <v>0</v>
      </c>
      <c r="BT95" s="7">
        <v>13676.6859847824</v>
      </c>
      <c r="BU95" s="7">
        <v>48168.712127917497</v>
      </c>
      <c r="BV95" s="7">
        <v>25785.5883094766</v>
      </c>
      <c r="BW95" s="7">
        <v>2522.0919121315101</v>
      </c>
      <c r="BX95" s="7">
        <v>27049.6443195879</v>
      </c>
      <c r="BY95" s="7">
        <v>29745.0621288937</v>
      </c>
      <c r="BZ95" s="7">
        <v>0</v>
      </c>
      <c r="CA95" s="7">
        <v>84482.867322145496</v>
      </c>
      <c r="CB95" s="7">
        <v>48072.936936953498</v>
      </c>
      <c r="CC95" s="7">
        <v>0</v>
      </c>
      <c r="CD95" s="7">
        <v>0</v>
      </c>
      <c r="CE95" s="7">
        <v>0</v>
      </c>
      <c r="CF95" s="7">
        <v>0</v>
      </c>
      <c r="CG95" s="7">
        <v>0</v>
      </c>
      <c r="CH95" s="7">
        <v>0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0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0</v>
      </c>
      <c r="CY95" s="7">
        <v>0</v>
      </c>
    </row>
    <row r="96" spans="1:103" x14ac:dyDescent="0.55000000000000004">
      <c r="A96" s="12" t="s">
        <v>115</v>
      </c>
      <c r="B96" s="7">
        <v>1.80795692786648</v>
      </c>
      <c r="C96" s="7">
        <v>0</v>
      </c>
      <c r="D96" s="7">
        <v>0</v>
      </c>
      <c r="E96" s="7">
        <v>1.1032361756856499</v>
      </c>
      <c r="F96" s="7">
        <v>9.0846149533925704</v>
      </c>
      <c r="G96" s="7">
        <v>1.5226976284357201</v>
      </c>
      <c r="H96" s="7">
        <v>9.5544288970385391</v>
      </c>
      <c r="I96" s="7">
        <v>25.9906765322336</v>
      </c>
      <c r="J96" s="7">
        <v>704.06513390135297</v>
      </c>
      <c r="K96" s="7">
        <v>93.849363353529796</v>
      </c>
      <c r="L96" s="7">
        <v>15.7442484191017</v>
      </c>
      <c r="M96" s="7">
        <v>29.387906685544401</v>
      </c>
      <c r="N96" s="7">
        <v>45.7862190324729</v>
      </c>
      <c r="O96" s="7">
        <v>70.110159771140701</v>
      </c>
      <c r="P96" s="7">
        <v>135.77154709512399</v>
      </c>
      <c r="Q96" s="7">
        <v>91.105760753794897</v>
      </c>
      <c r="R96" s="7">
        <v>432.23493042236998</v>
      </c>
      <c r="S96" s="7">
        <v>312.13592725650301</v>
      </c>
      <c r="T96" s="7">
        <v>228.193046724922</v>
      </c>
      <c r="U96" s="7">
        <v>0</v>
      </c>
      <c r="V96" s="7">
        <v>865.881013640432</v>
      </c>
      <c r="W96" s="7">
        <v>0</v>
      </c>
      <c r="X96" s="7">
        <v>188.235002965311</v>
      </c>
      <c r="Y96" s="7">
        <v>0</v>
      </c>
      <c r="Z96" s="7">
        <v>0</v>
      </c>
      <c r="AA96" s="7">
        <v>0</v>
      </c>
      <c r="AB96" s="7">
        <v>0</v>
      </c>
      <c r="AC96" s="7">
        <v>184.56307957503799</v>
      </c>
      <c r="AD96" s="7">
        <v>21.539944270644899</v>
      </c>
      <c r="AE96" s="7">
        <v>275.67343228633302</v>
      </c>
      <c r="AF96" s="7">
        <v>335.96000822490601</v>
      </c>
      <c r="AG96" s="7">
        <v>2.6491680818642198</v>
      </c>
      <c r="AH96" s="7">
        <v>0</v>
      </c>
      <c r="AI96" s="7">
        <v>0</v>
      </c>
      <c r="AJ96" s="7">
        <v>0</v>
      </c>
      <c r="AK96" s="7">
        <v>447.472336011511</v>
      </c>
      <c r="AL96" s="7">
        <v>0</v>
      </c>
      <c r="AM96" s="7">
        <v>53561.178741445903</v>
      </c>
      <c r="AN96" s="7">
        <v>33.920949171276703</v>
      </c>
      <c r="AO96" s="7">
        <v>6818.1107834266204</v>
      </c>
      <c r="AP96" s="7">
        <v>1304.4171271724699</v>
      </c>
      <c r="AQ96" s="7">
        <v>2484.5875258577898</v>
      </c>
      <c r="AR96" s="7">
        <v>1723.7074605906901</v>
      </c>
      <c r="AS96" s="7">
        <v>6441.02819142914</v>
      </c>
      <c r="AT96" s="7">
        <v>4709.3465635798202</v>
      </c>
      <c r="AU96" s="7">
        <v>4078.5198120421801</v>
      </c>
      <c r="AV96" s="7">
        <v>450.34983418195799</v>
      </c>
      <c r="AW96" s="7">
        <v>1605.03096644334</v>
      </c>
      <c r="AX96" s="7">
        <v>57.422266046683802</v>
      </c>
      <c r="AY96" s="7">
        <v>1395.1763047176</v>
      </c>
      <c r="AZ96" s="7">
        <v>94.399631628693101</v>
      </c>
      <c r="BA96" s="7">
        <v>39.482735662190997</v>
      </c>
      <c r="BB96" s="7">
        <v>413.85085653187502</v>
      </c>
      <c r="BC96" s="7">
        <v>1433.61628939454</v>
      </c>
      <c r="BD96" s="7">
        <v>639.61342142218098</v>
      </c>
      <c r="BE96" s="7">
        <v>0</v>
      </c>
      <c r="BF96" s="7">
        <v>7156.2577407531198</v>
      </c>
      <c r="BG96" s="7">
        <v>1981.45828243136</v>
      </c>
      <c r="BH96" s="7">
        <v>61.4866934488211</v>
      </c>
      <c r="BI96" s="7">
        <v>442.30750448668101</v>
      </c>
      <c r="BJ96" s="7">
        <v>395.07310007711601</v>
      </c>
      <c r="BK96" s="7">
        <v>0</v>
      </c>
      <c r="BL96" s="7">
        <v>0</v>
      </c>
      <c r="BM96" s="7">
        <v>6313.2806379577396</v>
      </c>
      <c r="BN96" s="7">
        <v>10642.3873611287</v>
      </c>
      <c r="BO96" s="7">
        <v>130.96725695310852</v>
      </c>
      <c r="BP96" s="7">
        <v>0.79269655524249893</v>
      </c>
      <c r="BQ96" s="7">
        <v>10.3889892915536</v>
      </c>
      <c r="BR96" s="7">
        <v>4064.8879452473898</v>
      </c>
      <c r="BS96" s="7">
        <v>0</v>
      </c>
      <c r="BT96" s="7">
        <v>254.01095671096499</v>
      </c>
      <c r="BU96" s="7">
        <v>894.61589340877299</v>
      </c>
      <c r="BV96" s="7">
        <v>478.90417043522001</v>
      </c>
      <c r="BW96" s="7">
        <v>46.841682277879897</v>
      </c>
      <c r="BX96" s="7">
        <v>502.38091595835903</v>
      </c>
      <c r="BY96" s="7">
        <v>552.44170241198901</v>
      </c>
      <c r="BZ96" s="7">
        <v>0</v>
      </c>
      <c r="CA96" s="7">
        <v>1569.06241600201</v>
      </c>
      <c r="CB96" s="7">
        <v>892.83710372880103</v>
      </c>
      <c r="CC96" s="7">
        <v>0</v>
      </c>
      <c r="CD96" s="7">
        <v>0</v>
      </c>
      <c r="CE96" s="7">
        <v>0</v>
      </c>
      <c r="CF96" s="7">
        <v>0</v>
      </c>
      <c r="CG96" s="7">
        <v>0</v>
      </c>
      <c r="CH96" s="7">
        <v>0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>
        <v>0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>
        <v>0</v>
      </c>
      <c r="CW96" s="7">
        <v>0</v>
      </c>
      <c r="CX96" s="7">
        <v>0</v>
      </c>
      <c r="CY96" s="7">
        <v>0</v>
      </c>
    </row>
    <row r="97" spans="1:103" x14ac:dyDescent="0.55000000000000004">
      <c r="A97" s="12" t="s">
        <v>116</v>
      </c>
      <c r="B97" s="7">
        <v>2.1498343283598</v>
      </c>
      <c r="C97" s="7">
        <v>0</v>
      </c>
      <c r="D97" s="7">
        <v>0</v>
      </c>
      <c r="E97" s="7">
        <v>1.3118537096878</v>
      </c>
      <c r="F97" s="7">
        <v>10.802479188362801</v>
      </c>
      <c r="G97" s="7">
        <v>1.8106336400315699</v>
      </c>
      <c r="H97" s="7">
        <v>11.361133063587699</v>
      </c>
      <c r="I97" s="7">
        <v>30.905409174890401</v>
      </c>
      <c r="J97" s="7">
        <v>837.201025606597</v>
      </c>
      <c r="K97" s="7">
        <v>111.595901385893</v>
      </c>
      <c r="L97" s="7">
        <v>18.7214226201462</v>
      </c>
      <c r="M97" s="7">
        <v>34.945041918544902</v>
      </c>
      <c r="N97" s="7">
        <v>54.444209330788098</v>
      </c>
      <c r="O97" s="7">
        <v>83.367709661454896</v>
      </c>
      <c r="P97" s="7">
        <v>161.44540185703599</v>
      </c>
      <c r="Q97" s="7">
        <v>108.33349454346499</v>
      </c>
      <c r="R97" s="7">
        <v>513.96882138933802</v>
      </c>
      <c r="S97" s="7">
        <v>371.15957863129302</v>
      </c>
      <c r="T97" s="7">
        <v>271.34343621845397</v>
      </c>
      <c r="U97" s="7">
        <v>0</v>
      </c>
      <c r="V97" s="7">
        <v>1029.61563890567</v>
      </c>
      <c r="W97" s="7">
        <v>0</v>
      </c>
      <c r="X97" s="7">
        <v>223.829486718624</v>
      </c>
      <c r="Y97" s="7">
        <v>0</v>
      </c>
      <c r="Z97" s="7">
        <v>0</v>
      </c>
      <c r="AA97" s="7">
        <v>0</v>
      </c>
      <c r="AB97" s="7">
        <v>0</v>
      </c>
      <c r="AC97" s="7">
        <v>219.46321734912601</v>
      </c>
      <c r="AD97" s="7">
        <v>25.6130613015408</v>
      </c>
      <c r="AE97" s="7">
        <v>327.80217217082799</v>
      </c>
      <c r="AF97" s="7">
        <v>399.48869771486198</v>
      </c>
      <c r="AG97" s="7">
        <v>3.1501151361540698</v>
      </c>
      <c r="AH97" s="7">
        <v>0</v>
      </c>
      <c r="AI97" s="7">
        <v>0</v>
      </c>
      <c r="AJ97" s="7">
        <v>0</v>
      </c>
      <c r="AK97" s="7">
        <v>532.08755923412298</v>
      </c>
      <c r="AL97" s="7">
        <v>0</v>
      </c>
      <c r="AM97" s="7">
        <v>63689.382723103998</v>
      </c>
      <c r="AN97" s="7">
        <v>40.335264549147603</v>
      </c>
      <c r="AO97" s="7">
        <v>8107.3881743786696</v>
      </c>
      <c r="AP97" s="7">
        <v>1551.0771718467399</v>
      </c>
      <c r="AQ97" s="7">
        <v>2954.4130573989501</v>
      </c>
      <c r="AR97" s="7">
        <v>2049.6536248796201</v>
      </c>
      <c r="AS97" s="7">
        <v>7659.0007773073703</v>
      </c>
      <c r="AT97" s="7">
        <v>5599.8651021374599</v>
      </c>
      <c r="AU97" s="7">
        <v>4849.7515431249203</v>
      </c>
      <c r="AV97" s="7">
        <v>535.50918076241896</v>
      </c>
      <c r="AW97" s="7">
        <v>1908.53588188758</v>
      </c>
      <c r="AX97" s="7">
        <v>68.280586144852705</v>
      </c>
      <c r="AY97" s="7">
        <v>1658.9985456874699</v>
      </c>
      <c r="AZ97" s="7">
        <v>112.250223183896</v>
      </c>
      <c r="BA97" s="7">
        <v>46.948762548397703</v>
      </c>
      <c r="BB97" s="7">
        <v>492.10839289365998</v>
      </c>
      <c r="BC97" s="7">
        <v>1704.7073772234201</v>
      </c>
      <c r="BD97" s="7">
        <v>760.56175291506804</v>
      </c>
      <c r="BE97" s="7">
        <v>0</v>
      </c>
      <c r="BF97" s="7">
        <v>8509.47736449494</v>
      </c>
      <c r="BG97" s="7">
        <v>2356.1440928853699</v>
      </c>
      <c r="BH97" s="7">
        <v>73.113580459906601</v>
      </c>
      <c r="BI97" s="7">
        <v>525.94607879223099</v>
      </c>
      <c r="BJ97" s="7">
        <v>469.77983804049899</v>
      </c>
      <c r="BK97" s="7">
        <v>0</v>
      </c>
      <c r="BL97" s="7">
        <v>0</v>
      </c>
      <c r="BM97" s="7">
        <v>7507.0966740714202</v>
      </c>
      <c r="BN97" s="7">
        <v>12654.820107720299</v>
      </c>
      <c r="BO97" s="7">
        <v>155.73263972675005</v>
      </c>
      <c r="BP97" s="7">
        <v>0.94259229308296089</v>
      </c>
      <c r="BQ97" s="7">
        <v>12.3535054799679</v>
      </c>
      <c r="BR97" s="7">
        <v>4833.5419450181398</v>
      </c>
      <c r="BS97" s="7">
        <v>0</v>
      </c>
      <c r="BT97" s="7">
        <v>302.04340938650802</v>
      </c>
      <c r="BU97" s="7">
        <v>1063.7841691372901</v>
      </c>
      <c r="BV97" s="7">
        <v>569.46302742470198</v>
      </c>
      <c r="BW97" s="7">
        <v>55.6992564407741</v>
      </c>
      <c r="BX97" s="7">
        <v>597.37913132402002</v>
      </c>
      <c r="BY97" s="7">
        <v>656.906211623275</v>
      </c>
      <c r="BZ97" s="7">
        <v>0</v>
      </c>
      <c r="CA97" s="7">
        <v>1865.76582288437</v>
      </c>
      <c r="CB97" s="7">
        <v>1061.6690174663599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>
        <v>0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0</v>
      </c>
      <c r="CP97" s="7">
        <v>0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>
        <v>0</v>
      </c>
      <c r="CW97" s="7">
        <v>0</v>
      </c>
      <c r="CX97" s="7">
        <v>0</v>
      </c>
      <c r="CY97" s="7">
        <v>0</v>
      </c>
    </row>
    <row r="98" spans="1:103" x14ac:dyDescent="0.55000000000000004">
      <c r="A98" s="12" t="s">
        <v>117</v>
      </c>
      <c r="B98" s="7">
        <v>0.26076360092202699</v>
      </c>
      <c r="C98" s="7">
        <v>0</v>
      </c>
      <c r="D98" s="7">
        <v>0</v>
      </c>
      <c r="E98" s="7">
        <v>0.15912095769821499</v>
      </c>
      <c r="F98" s="7">
        <v>1.3102839297351201</v>
      </c>
      <c r="G98" s="7">
        <v>0.21962034083129101</v>
      </c>
      <c r="H98" s="7">
        <v>1.37804570758515</v>
      </c>
      <c r="I98" s="7">
        <v>3.7486636426359601</v>
      </c>
      <c r="J98" s="7">
        <v>101.548082683817</v>
      </c>
      <c r="K98" s="7">
        <v>13.5359961042797</v>
      </c>
      <c r="L98" s="7">
        <v>2.2708101328612602</v>
      </c>
      <c r="M98" s="7">
        <v>4.2386498554068499</v>
      </c>
      <c r="N98" s="7">
        <v>6.6037963424281498</v>
      </c>
      <c r="O98" s="7">
        <v>10.1120648624719</v>
      </c>
      <c r="P98" s="7">
        <v>19.5824784194714</v>
      </c>
      <c r="Q98" s="7">
        <v>13.1402833069343</v>
      </c>
      <c r="R98" s="7">
        <v>62.341715758807702</v>
      </c>
      <c r="S98" s="7">
        <v>45.019705455368502</v>
      </c>
      <c r="T98" s="7">
        <v>32.9125321804976</v>
      </c>
      <c r="U98" s="7">
        <v>0</v>
      </c>
      <c r="V98" s="7">
        <v>124.886963625479</v>
      </c>
      <c r="W98" s="7">
        <v>0</v>
      </c>
      <c r="X98" s="7">
        <v>27.149339918582399</v>
      </c>
      <c r="Y98" s="7">
        <v>0</v>
      </c>
      <c r="Z98" s="7">
        <v>0</v>
      </c>
      <c r="AA98" s="7">
        <v>0</v>
      </c>
      <c r="AB98" s="7">
        <v>0</v>
      </c>
      <c r="AC98" s="7">
        <v>26.6197344004425</v>
      </c>
      <c r="AD98" s="7">
        <v>3.1067296709891399</v>
      </c>
      <c r="AE98" s="7">
        <v>39.760680010418703</v>
      </c>
      <c r="AF98" s="7">
        <v>48.455878655196699</v>
      </c>
      <c r="AG98" s="7">
        <v>0.38209240376639803</v>
      </c>
      <c r="AH98" s="7">
        <v>0</v>
      </c>
      <c r="AI98" s="7">
        <v>0</v>
      </c>
      <c r="AJ98" s="7">
        <v>0</v>
      </c>
      <c r="AK98" s="7">
        <v>64.539423397132097</v>
      </c>
      <c r="AL98" s="7">
        <v>0</v>
      </c>
      <c r="AM98" s="7">
        <v>7725.1872668944698</v>
      </c>
      <c r="AN98" s="7">
        <v>4.89245552051581</v>
      </c>
      <c r="AO98" s="7">
        <v>983.38355962367802</v>
      </c>
      <c r="AP98" s="7">
        <v>188.137505901347</v>
      </c>
      <c r="AQ98" s="7">
        <v>358.35477054930999</v>
      </c>
      <c r="AR98" s="7">
        <v>248.61220830642799</v>
      </c>
      <c r="AS98" s="7">
        <v>928.99652582951103</v>
      </c>
      <c r="AT98" s="7">
        <v>679.23419467631197</v>
      </c>
      <c r="AU98" s="7">
        <v>588.24936381365706</v>
      </c>
      <c r="AV98" s="7">
        <v>64.9544480987757</v>
      </c>
      <c r="AW98" s="7">
        <v>231.495368031266</v>
      </c>
      <c r="AX98" s="7">
        <v>8.2820761029445098</v>
      </c>
      <c r="AY98" s="7">
        <v>201.227801133832</v>
      </c>
      <c r="AZ98" s="7">
        <v>13.6153618981728</v>
      </c>
      <c r="BA98" s="7">
        <v>5.6946380562700103</v>
      </c>
      <c r="BB98" s="7">
        <v>59.690160717084702</v>
      </c>
      <c r="BC98" s="7">
        <v>206.77204207743401</v>
      </c>
      <c r="BD98" s="7">
        <v>92.252141849932201</v>
      </c>
      <c r="BE98" s="7">
        <v>0</v>
      </c>
      <c r="BF98" s="7">
        <v>1032.15486433464</v>
      </c>
      <c r="BG98" s="7">
        <v>285.787890651417</v>
      </c>
      <c r="BH98" s="7">
        <v>8.8682929030970392</v>
      </c>
      <c r="BI98" s="7">
        <v>63.7944941093754</v>
      </c>
      <c r="BJ98" s="7">
        <v>56.981824409450503</v>
      </c>
      <c r="BK98" s="7">
        <v>0</v>
      </c>
      <c r="BL98" s="7">
        <v>0</v>
      </c>
      <c r="BM98" s="7">
        <v>910.57135676782798</v>
      </c>
      <c r="BN98" s="7">
        <v>1534.9631442657601</v>
      </c>
      <c r="BO98" s="7">
        <v>18.889550408855346</v>
      </c>
      <c r="BP98" s="7">
        <v>0.11433148931675605</v>
      </c>
      <c r="BQ98" s="7">
        <v>1.4984152641306601</v>
      </c>
      <c r="BR98" s="7">
        <v>586.28322478793598</v>
      </c>
      <c r="BS98" s="7">
        <v>0</v>
      </c>
      <c r="BT98" s="7">
        <v>36.636277515617998</v>
      </c>
      <c r="BU98" s="7">
        <v>129.0314266959</v>
      </c>
      <c r="BV98" s="7">
        <v>69.072871180970395</v>
      </c>
      <c r="BW98" s="7">
        <v>6.7560269582525896</v>
      </c>
      <c r="BX98" s="7">
        <v>72.458947810444101</v>
      </c>
      <c r="BY98" s="7">
        <v>79.6792696773161</v>
      </c>
      <c r="BZ98" s="7">
        <v>0</v>
      </c>
      <c r="CA98" s="7">
        <v>226.30758474480501</v>
      </c>
      <c r="CB98" s="7">
        <v>128.77486991897501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>
        <v>0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>
        <v>0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>
        <v>0</v>
      </c>
      <c r="CW98" s="7">
        <v>0</v>
      </c>
      <c r="CX98" s="7">
        <v>0</v>
      </c>
      <c r="CY98" s="7">
        <v>0</v>
      </c>
    </row>
    <row r="99" spans="1:103" x14ac:dyDescent="0.55000000000000004">
      <c r="A99" s="12" t="s">
        <v>118</v>
      </c>
      <c r="B99" s="7">
        <v>0.513916195288313</v>
      </c>
      <c r="C99" s="7">
        <v>0</v>
      </c>
      <c r="D99" s="7">
        <v>0</v>
      </c>
      <c r="E99" s="7">
        <v>0.31359759138834498</v>
      </c>
      <c r="F99" s="7">
        <v>2.5823241032717799</v>
      </c>
      <c r="G99" s="7">
        <v>0.43283053911227798</v>
      </c>
      <c r="H99" s="7">
        <v>2.7158698701484698</v>
      </c>
      <c r="I99" s="7">
        <v>7.3879136115134303</v>
      </c>
      <c r="J99" s="7">
        <v>200.13224279448201</v>
      </c>
      <c r="K99" s="7">
        <v>26.676911933843598</v>
      </c>
      <c r="L99" s="7">
        <v>4.4753412653292903</v>
      </c>
      <c r="M99" s="7">
        <v>8.3535846228070891</v>
      </c>
      <c r="N99" s="7">
        <v>13.0148451653509</v>
      </c>
      <c r="O99" s="7">
        <v>19.928985035699501</v>
      </c>
      <c r="P99" s="7">
        <v>38.593395581538502</v>
      </c>
      <c r="Q99" s="7">
        <v>25.8970361593124</v>
      </c>
      <c r="R99" s="7">
        <v>122.86384011122701</v>
      </c>
      <c r="S99" s="7">
        <v>88.725403617745201</v>
      </c>
      <c r="T99" s="7">
        <v>64.864433746499699</v>
      </c>
      <c r="U99" s="7">
        <v>0</v>
      </c>
      <c r="V99" s="7">
        <v>246.128803869016</v>
      </c>
      <c r="W99" s="7">
        <v>0</v>
      </c>
      <c r="X99" s="7">
        <v>53.506261710655799</v>
      </c>
      <c r="Y99" s="7">
        <v>0</v>
      </c>
      <c r="Z99" s="7">
        <v>0</v>
      </c>
      <c r="AA99" s="7">
        <v>0</v>
      </c>
      <c r="AB99" s="7">
        <v>0</v>
      </c>
      <c r="AC99" s="7">
        <v>52.462508472382602</v>
      </c>
      <c r="AD99" s="7">
        <v>6.1227820395894197</v>
      </c>
      <c r="AE99" s="7">
        <v>78.360849906887594</v>
      </c>
      <c r="AF99" s="7">
        <v>95.4974571212379</v>
      </c>
      <c r="AG99" s="7">
        <v>0.75303253098928202</v>
      </c>
      <c r="AH99" s="7">
        <v>0</v>
      </c>
      <c r="AI99" s="7">
        <v>0</v>
      </c>
      <c r="AJ99" s="7">
        <v>0</v>
      </c>
      <c r="AK99" s="7">
        <v>127.195110057839</v>
      </c>
      <c r="AL99" s="7">
        <v>0</v>
      </c>
      <c r="AM99" s="7">
        <v>15224.896550187001</v>
      </c>
      <c r="AN99" s="7">
        <v>9.6421130780158695</v>
      </c>
      <c r="AO99" s="7">
        <v>1938.06472868119</v>
      </c>
      <c r="AP99" s="7">
        <v>370.78377074860202</v>
      </c>
      <c r="AQ99" s="7">
        <v>706.25010389845897</v>
      </c>
      <c r="AR99" s="7">
        <v>489.96807738235498</v>
      </c>
      <c r="AS99" s="7">
        <v>1830.87807616647</v>
      </c>
      <c r="AT99" s="7">
        <v>1338.6433221642301</v>
      </c>
      <c r="AU99" s="7">
        <v>1159.32926935719</v>
      </c>
      <c r="AV99" s="7">
        <v>128.01304597705899</v>
      </c>
      <c r="AW99" s="7">
        <v>456.23399256965303</v>
      </c>
      <c r="AX99" s="7">
        <v>16.322420095687299</v>
      </c>
      <c r="AY99" s="7">
        <v>396.58228977998698</v>
      </c>
      <c r="AZ99" s="7">
        <v>26.833327041969799</v>
      </c>
      <c r="BA99" s="7">
        <v>11.2230645422687</v>
      </c>
      <c r="BB99" s="7">
        <v>117.638121974871</v>
      </c>
      <c r="BC99" s="7">
        <v>407.50894979473998</v>
      </c>
      <c r="BD99" s="7">
        <v>181.81168529303699</v>
      </c>
      <c r="BE99" s="7">
        <v>0</v>
      </c>
      <c r="BF99" s="7">
        <v>2034.18383145352</v>
      </c>
      <c r="BG99" s="7">
        <v>563.23438126997598</v>
      </c>
      <c r="BH99" s="7">
        <v>17.477743562932101</v>
      </c>
      <c r="BI99" s="7">
        <v>125.726994017221</v>
      </c>
      <c r="BJ99" s="7">
        <v>112.300498603131</v>
      </c>
      <c r="BK99" s="7">
        <v>0</v>
      </c>
      <c r="BL99" s="7">
        <v>0</v>
      </c>
      <c r="BM99" s="7">
        <v>1794.5655204714201</v>
      </c>
      <c r="BN99" s="7">
        <v>3025.12473450896</v>
      </c>
      <c r="BO99" s="7">
        <v>37.227764314117266</v>
      </c>
      <c r="BP99" s="7">
        <v>0.22532594190123609</v>
      </c>
      <c r="BQ99" s="7">
        <v>2.95309571113886</v>
      </c>
      <c r="BR99" s="7">
        <v>1155.45437775448</v>
      </c>
      <c r="BS99" s="7">
        <v>0</v>
      </c>
      <c r="BT99" s="7">
        <v>72.203238043115803</v>
      </c>
      <c r="BU99" s="7">
        <v>254.29676398742399</v>
      </c>
      <c r="BV99" s="7">
        <v>136.129686158071</v>
      </c>
      <c r="BW99" s="7">
        <v>13.3148631840248</v>
      </c>
      <c r="BX99" s="7">
        <v>142.80300870853699</v>
      </c>
      <c r="BY99" s="7">
        <v>157.032910157434</v>
      </c>
      <c r="BZ99" s="7">
        <v>0</v>
      </c>
      <c r="CA99" s="7">
        <v>446.00984380375502</v>
      </c>
      <c r="CB99" s="7">
        <v>253.79113865395601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>
        <v>0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 s="7">
        <v>0</v>
      </c>
      <c r="CX99" s="7">
        <v>0</v>
      </c>
      <c r="CY99" s="7">
        <v>0</v>
      </c>
    </row>
    <row r="100" spans="1:103" x14ac:dyDescent="0.55000000000000004">
      <c r="A100" s="12" t="s">
        <v>119</v>
      </c>
      <c r="B100" s="7">
        <v>6.4281887743612903E-2</v>
      </c>
      <c r="C100" s="7">
        <v>0</v>
      </c>
      <c r="D100" s="7">
        <v>0</v>
      </c>
      <c r="E100" s="7">
        <v>3.9225549517823102E-2</v>
      </c>
      <c r="F100" s="7">
        <v>0.32300338001805201</v>
      </c>
      <c r="G100" s="7">
        <v>5.4139496638384299E-2</v>
      </c>
      <c r="H100" s="7">
        <v>0.33970760937238398</v>
      </c>
      <c r="I100" s="7">
        <v>0.92409820470512005</v>
      </c>
      <c r="J100" s="7">
        <v>25.033027725415401</v>
      </c>
      <c r="K100" s="7">
        <v>3.3368130329411598</v>
      </c>
      <c r="L100" s="7">
        <v>0.55978657117599095</v>
      </c>
      <c r="M100" s="7">
        <v>1.04488668367184</v>
      </c>
      <c r="N100" s="7">
        <v>1.62792849026725</v>
      </c>
      <c r="O100" s="7">
        <v>2.49276592303202</v>
      </c>
      <c r="P100" s="7">
        <v>4.8273557929528099</v>
      </c>
      <c r="Q100" s="7">
        <v>3.2392642741123998</v>
      </c>
      <c r="R100" s="7">
        <v>15.368107972056199</v>
      </c>
      <c r="S100" s="7">
        <v>11.097989297968899</v>
      </c>
      <c r="T100" s="7">
        <v>8.1134011476449093</v>
      </c>
      <c r="U100" s="7">
        <v>0</v>
      </c>
      <c r="V100" s="7">
        <v>30.786389465507501</v>
      </c>
      <c r="W100" s="7">
        <v>0</v>
      </c>
      <c r="X100" s="7">
        <v>6.6926933620668496</v>
      </c>
      <c r="Y100" s="7">
        <v>0</v>
      </c>
      <c r="Z100" s="7">
        <v>0</v>
      </c>
      <c r="AA100" s="7">
        <v>0</v>
      </c>
      <c r="AB100" s="7">
        <v>0</v>
      </c>
      <c r="AC100" s="7">
        <v>6.5621381682242603</v>
      </c>
      <c r="AD100" s="7">
        <v>0.76585247041434601</v>
      </c>
      <c r="AE100" s="7">
        <v>9.8015657093326691</v>
      </c>
      <c r="AF100" s="7">
        <v>11.94505422236</v>
      </c>
      <c r="AG100" s="7">
        <v>9.4191140633708106E-2</v>
      </c>
      <c r="AH100" s="7">
        <v>0</v>
      </c>
      <c r="AI100" s="7">
        <v>0</v>
      </c>
      <c r="AJ100" s="7">
        <v>0</v>
      </c>
      <c r="AK100" s="7">
        <v>15.909873752251499</v>
      </c>
      <c r="AL100" s="7">
        <v>0</v>
      </c>
      <c r="AM100" s="7">
        <v>1904.36709315648</v>
      </c>
      <c r="AN100" s="7">
        <v>1.20605895703387</v>
      </c>
      <c r="AO100" s="7">
        <v>242.41785036380799</v>
      </c>
      <c r="AP100" s="7">
        <v>46.378535930441998</v>
      </c>
      <c r="AQ100" s="7">
        <v>88.339480860777797</v>
      </c>
      <c r="AR100" s="7">
        <v>61.286398905130199</v>
      </c>
      <c r="AS100" s="7">
        <v>229.01068314912399</v>
      </c>
      <c r="AT100" s="7">
        <v>167.440762818971</v>
      </c>
      <c r="AU100" s="7">
        <v>145.01172493483099</v>
      </c>
      <c r="AV100" s="7">
        <v>16.0121831665545</v>
      </c>
      <c r="AW100" s="7">
        <v>57.066857522809997</v>
      </c>
      <c r="AX100" s="7">
        <v>2.0416480078165899</v>
      </c>
      <c r="AY100" s="7">
        <v>49.605477442562702</v>
      </c>
      <c r="AZ100" s="7">
        <v>3.3563778151257999</v>
      </c>
      <c r="BA100" s="7">
        <v>1.40380821164957</v>
      </c>
      <c r="BB100" s="7">
        <v>14.714462436654101</v>
      </c>
      <c r="BC100" s="7">
        <v>50.972210654943602</v>
      </c>
      <c r="BD100" s="7">
        <v>22.741447830667099</v>
      </c>
      <c r="BE100" s="7">
        <v>0</v>
      </c>
      <c r="BF100" s="7">
        <v>254.44066153628199</v>
      </c>
      <c r="BG100" s="7">
        <v>70.450726406526201</v>
      </c>
      <c r="BH100" s="7">
        <v>2.18615867727959</v>
      </c>
      <c r="BI100" s="7">
        <v>15.726238226882201</v>
      </c>
      <c r="BJ100" s="7">
        <v>14.046819522214699</v>
      </c>
      <c r="BK100" s="7">
        <v>0</v>
      </c>
      <c r="BL100" s="7">
        <v>0</v>
      </c>
      <c r="BM100" s="7">
        <v>224.46862035703001</v>
      </c>
      <c r="BN100" s="7">
        <v>378.38996003042303</v>
      </c>
      <c r="BO100" s="7">
        <v>4.6565393122962764</v>
      </c>
      <c r="BP100" s="7">
        <v>2.8184316890214306E-2</v>
      </c>
      <c r="BQ100" s="7">
        <v>0.369380394585689</v>
      </c>
      <c r="BR100" s="7">
        <v>144.527044067974</v>
      </c>
      <c r="BS100" s="7">
        <v>0</v>
      </c>
      <c r="BT100" s="7">
        <v>9.0313566397904008</v>
      </c>
      <c r="BU100" s="7">
        <v>31.808057784660701</v>
      </c>
      <c r="BV100" s="7">
        <v>17.0274322631088</v>
      </c>
      <c r="BW100" s="7">
        <v>1.6654554737993299</v>
      </c>
      <c r="BX100" s="7">
        <v>17.862147679744702</v>
      </c>
      <c r="BY100" s="7">
        <v>19.642058365430501</v>
      </c>
      <c r="BZ100" s="7">
        <v>0</v>
      </c>
      <c r="CA100" s="7">
        <v>55.7879961262067</v>
      </c>
      <c r="CB100" s="7">
        <v>31.744812938079999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  <c r="CH100" s="7">
        <v>0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>
        <v>0</v>
      </c>
      <c r="CW100" s="7">
        <v>0</v>
      </c>
      <c r="CX100" s="7">
        <v>0</v>
      </c>
      <c r="CY100" s="7">
        <v>0</v>
      </c>
    </row>
    <row r="101" spans="1:103" x14ac:dyDescent="0.55000000000000004">
      <c r="A101" s="12" t="s">
        <v>120</v>
      </c>
      <c r="B101" s="7">
        <v>829.61830396661605</v>
      </c>
      <c r="C101" s="7">
        <v>0</v>
      </c>
      <c r="D101" s="7">
        <v>0</v>
      </c>
      <c r="E101" s="7">
        <v>324.70564653870201</v>
      </c>
      <c r="F101" s="7">
        <v>10.8245884952428</v>
      </c>
      <c r="G101" s="7">
        <v>674.49241553770798</v>
      </c>
      <c r="H101" s="7">
        <v>9491.0718472091794</v>
      </c>
      <c r="I101" s="7">
        <v>554.04734133454599</v>
      </c>
      <c r="J101" s="7">
        <v>11677.2472063927</v>
      </c>
      <c r="K101" s="7">
        <v>27348.996346032902</v>
      </c>
      <c r="L101" s="7">
        <v>1431.0866253050899</v>
      </c>
      <c r="M101" s="7">
        <v>1.36902419512604</v>
      </c>
      <c r="N101" s="7">
        <v>254.25550089671901</v>
      </c>
      <c r="O101" s="7">
        <v>759.82713273759498</v>
      </c>
      <c r="P101" s="7">
        <v>21599.7383574589</v>
      </c>
      <c r="Q101" s="7">
        <v>3350.3963539004199</v>
      </c>
      <c r="R101" s="7">
        <v>6511.1297336996704</v>
      </c>
      <c r="S101" s="7">
        <v>48.6738864896666</v>
      </c>
      <c r="T101" s="7">
        <v>975.64243545362604</v>
      </c>
      <c r="U101" s="7">
        <v>393.43603070614898</v>
      </c>
      <c r="V101" s="7">
        <v>10470.210776820801</v>
      </c>
      <c r="W101" s="7">
        <v>53.755085522635902</v>
      </c>
      <c r="X101" s="7">
        <v>1250.4456798956001</v>
      </c>
      <c r="Y101" s="7">
        <v>289.76550862677999</v>
      </c>
      <c r="Z101" s="7">
        <v>14.8466426681565</v>
      </c>
      <c r="AA101" s="7">
        <v>15826.0091310594</v>
      </c>
      <c r="AB101" s="7">
        <v>10933.0164655109</v>
      </c>
      <c r="AC101" s="7">
        <v>929.39595646502801</v>
      </c>
      <c r="AD101" s="7">
        <v>21359.943590757099</v>
      </c>
      <c r="AE101" s="7">
        <v>11153.945073594001</v>
      </c>
      <c r="AF101" s="7">
        <v>1460.82455916452</v>
      </c>
      <c r="AG101" s="7">
        <v>47.653751721621703</v>
      </c>
      <c r="AH101" s="7">
        <v>799609.27149076597</v>
      </c>
      <c r="AI101" s="7">
        <v>1542831.17397285</v>
      </c>
      <c r="AJ101" s="7">
        <v>119602.381109098</v>
      </c>
      <c r="AK101" s="7">
        <v>543807.27340166597</v>
      </c>
      <c r="AL101" s="7">
        <v>332131.835650786</v>
      </c>
      <c r="AM101" s="7">
        <v>24087.786674745399</v>
      </c>
      <c r="AN101" s="7">
        <v>99683.009778887004</v>
      </c>
      <c r="AO101" s="7">
        <v>0</v>
      </c>
      <c r="AP101" s="7">
        <v>12138.170994202599</v>
      </c>
      <c r="AQ101" s="7">
        <v>9035.3998675537696</v>
      </c>
      <c r="AR101" s="7">
        <v>16283.650133446499</v>
      </c>
      <c r="AS101" s="7">
        <v>37886.0871198229</v>
      </c>
      <c r="AT101" s="7">
        <v>26547.8481006703</v>
      </c>
      <c r="AU101" s="7">
        <v>28245.750050529099</v>
      </c>
      <c r="AV101" s="7">
        <v>13384.781776219201</v>
      </c>
      <c r="AW101" s="7">
        <v>5068.0824357783704</v>
      </c>
      <c r="AX101" s="7">
        <v>10983.0267149108</v>
      </c>
      <c r="AY101" s="7">
        <v>17974.3510275564</v>
      </c>
      <c r="AZ101" s="7">
        <v>3321.47820948856</v>
      </c>
      <c r="BA101" s="7">
        <v>1813.7929168599501</v>
      </c>
      <c r="BB101" s="7">
        <v>19415.582700386301</v>
      </c>
      <c r="BC101" s="7">
        <v>2773.2623757622</v>
      </c>
      <c r="BD101" s="7">
        <v>620.69421716124498</v>
      </c>
      <c r="BE101" s="7">
        <v>19750.945417398001</v>
      </c>
      <c r="BF101" s="7">
        <v>2309.2123308340902</v>
      </c>
      <c r="BG101" s="7">
        <v>3592.6037578308001</v>
      </c>
      <c r="BH101" s="7">
        <v>533.99588200085702</v>
      </c>
      <c r="BI101" s="7">
        <v>3195.2212611526702</v>
      </c>
      <c r="BJ101" s="7">
        <v>59152.196694236998</v>
      </c>
      <c r="BK101" s="7">
        <v>785140.48117267399</v>
      </c>
      <c r="BL101" s="7">
        <v>402138.84081184003</v>
      </c>
      <c r="BM101" s="7">
        <v>599449.28360639198</v>
      </c>
      <c r="BN101" s="7">
        <v>260743.01057739201</v>
      </c>
      <c r="BO101" s="7">
        <v>17064.572071215141</v>
      </c>
      <c r="BP101" s="7">
        <v>103.28556779946007</v>
      </c>
      <c r="BQ101" s="7">
        <v>2501.1853667103801</v>
      </c>
      <c r="BR101" s="7">
        <v>79657.191841930995</v>
      </c>
      <c r="BS101" s="7">
        <v>0</v>
      </c>
      <c r="BT101" s="7">
        <v>18728.352031717401</v>
      </c>
      <c r="BU101" s="7">
        <v>11461.777053993501</v>
      </c>
      <c r="BV101" s="7">
        <v>5815.3848778470901</v>
      </c>
      <c r="BW101" s="7">
        <v>19530.8099316597</v>
      </c>
      <c r="BX101" s="7">
        <v>19211.791924835401</v>
      </c>
      <c r="BY101" s="7">
        <v>29218.715216205601</v>
      </c>
      <c r="BZ101" s="7">
        <v>0</v>
      </c>
      <c r="CA101" s="7">
        <v>79496.924913446899</v>
      </c>
      <c r="CB101" s="7">
        <v>32395.003135278701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>
        <v>0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 s="7">
        <v>0</v>
      </c>
      <c r="CX101" s="7">
        <v>0</v>
      </c>
      <c r="CY101" s="7">
        <v>0</v>
      </c>
    </row>
    <row r="102" spans="1:103" x14ac:dyDescent="0.55000000000000004">
      <c r="A102" s="12" t="s">
        <v>121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5785.0751073829697</v>
      </c>
      <c r="H102" s="7">
        <v>36299.451542654802</v>
      </c>
      <c r="I102" s="7">
        <v>98744.499907792604</v>
      </c>
      <c r="J102" s="7">
        <v>960.32135519931796</v>
      </c>
      <c r="K102" s="7">
        <v>1411.89651829385</v>
      </c>
      <c r="L102" s="7">
        <v>236.86095176102501</v>
      </c>
      <c r="M102" s="7">
        <v>442.12002774022397</v>
      </c>
      <c r="N102" s="7">
        <v>30.2680321407557</v>
      </c>
      <c r="O102" s="7">
        <v>46.347932067536597</v>
      </c>
      <c r="P102" s="7">
        <v>58.875725735566398</v>
      </c>
      <c r="Q102" s="7">
        <v>109.832845983072</v>
      </c>
      <c r="R102" s="7">
        <v>240.09136008522501</v>
      </c>
      <c r="S102" s="7">
        <v>173.380571610087</v>
      </c>
      <c r="T102" s="7">
        <v>0</v>
      </c>
      <c r="U102" s="7">
        <v>558.52684062038395</v>
      </c>
      <c r="V102" s="7">
        <v>3114.5032479444199</v>
      </c>
      <c r="W102" s="7">
        <v>5024.8806941077901</v>
      </c>
      <c r="X102" s="7">
        <v>8128.1739658741999</v>
      </c>
      <c r="Y102" s="7">
        <v>4024.4246522189001</v>
      </c>
      <c r="Z102" s="7">
        <v>683.34410049535802</v>
      </c>
      <c r="AA102" s="7">
        <v>11219.7881860657</v>
      </c>
      <c r="AB102" s="7">
        <v>9885.7963918488895</v>
      </c>
      <c r="AC102" s="7">
        <v>1153.7200833178999</v>
      </c>
      <c r="AD102" s="7">
        <v>134.64809080890799</v>
      </c>
      <c r="AE102" s="7">
        <v>1522.7902728412901</v>
      </c>
      <c r="AF102" s="7">
        <v>56.2266269063553</v>
      </c>
      <c r="AG102" s="7">
        <v>4.0864027574122801</v>
      </c>
      <c r="AH102" s="7">
        <v>21791.8600222231</v>
      </c>
      <c r="AI102" s="7">
        <v>29659.766638960002</v>
      </c>
      <c r="AJ102" s="7">
        <v>9879.9566533775906</v>
      </c>
      <c r="AK102" s="7">
        <v>21596.782422951299</v>
      </c>
      <c r="AL102" s="7">
        <v>4975228.4663882498</v>
      </c>
      <c r="AM102" s="7">
        <v>6895991.12081239</v>
      </c>
      <c r="AN102" s="7">
        <v>863972.79721865803</v>
      </c>
      <c r="AO102" s="7">
        <v>917789.89525995404</v>
      </c>
      <c r="AP102" s="7">
        <v>91900.263883258696</v>
      </c>
      <c r="AQ102" s="7">
        <v>175046.957381135</v>
      </c>
      <c r="AR102" s="7">
        <v>34849.024790812298</v>
      </c>
      <c r="AS102" s="7">
        <v>78843.504045638198</v>
      </c>
      <c r="AT102" s="7">
        <v>85245.134803427005</v>
      </c>
      <c r="AU102" s="7">
        <v>93275.3364552079</v>
      </c>
      <c r="AV102" s="7">
        <v>2308.0873259468999</v>
      </c>
      <c r="AW102" s="7">
        <v>4472.3551508763003</v>
      </c>
      <c r="AX102" s="7">
        <v>5370.9859903710203</v>
      </c>
      <c r="AY102" s="7">
        <v>930.43662088411099</v>
      </c>
      <c r="AZ102" s="7">
        <v>332.22164827166699</v>
      </c>
      <c r="BA102" s="7">
        <v>320.14116023216502</v>
      </c>
      <c r="BB102" s="7">
        <v>366.15639100092</v>
      </c>
      <c r="BC102" s="7">
        <v>623.99318315314099</v>
      </c>
      <c r="BD102" s="7">
        <v>312.663369361386</v>
      </c>
      <c r="BE102" s="7">
        <v>233989.37378910399</v>
      </c>
      <c r="BF102" s="7">
        <v>76423.539853108305</v>
      </c>
      <c r="BG102" s="7">
        <v>459463.801937913</v>
      </c>
      <c r="BH102" s="7">
        <v>64158.740490826698</v>
      </c>
      <c r="BI102" s="7">
        <v>66851.090667477605</v>
      </c>
      <c r="BJ102" s="7">
        <v>15709.1100402506</v>
      </c>
      <c r="BK102" s="7">
        <v>81511.157116495393</v>
      </c>
      <c r="BL102" s="7">
        <v>33664.840386369899</v>
      </c>
      <c r="BM102" s="7">
        <v>40897.969637414397</v>
      </c>
      <c r="BN102" s="7">
        <v>24817.334729350201</v>
      </c>
      <c r="BO102" s="7">
        <v>4407.1615955716097</v>
      </c>
      <c r="BP102" s="7">
        <v>26.674925446880795</v>
      </c>
      <c r="BQ102" s="7">
        <v>20.7915980071033</v>
      </c>
      <c r="BR102" s="7">
        <v>1743.47492396743</v>
      </c>
      <c r="BS102" s="7">
        <v>0</v>
      </c>
      <c r="BT102" s="7">
        <v>0</v>
      </c>
      <c r="BU102" s="7">
        <v>1217.31806005713</v>
      </c>
      <c r="BV102" s="7">
        <v>327.82868225391599</v>
      </c>
      <c r="BW102" s="7">
        <v>104.13</v>
      </c>
      <c r="BX102" s="7">
        <v>181.108781417046</v>
      </c>
      <c r="BY102" s="7">
        <v>0</v>
      </c>
      <c r="BZ102" s="7">
        <v>0</v>
      </c>
      <c r="CA102" s="7">
        <v>3437.25</v>
      </c>
      <c r="CB102" s="7">
        <v>11748.8036880746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7">
        <v>0</v>
      </c>
    </row>
    <row r="103" spans="1:103" x14ac:dyDescent="0.55000000000000004">
      <c r="A103" s="12" t="s">
        <v>122</v>
      </c>
      <c r="B103" s="7">
        <v>0</v>
      </c>
      <c r="C103" s="7">
        <v>0</v>
      </c>
      <c r="D103" s="7">
        <v>46.1664999999999</v>
      </c>
      <c r="E103" s="7">
        <v>1856.5247438874101</v>
      </c>
      <c r="F103" s="7">
        <v>46</v>
      </c>
      <c r="G103" s="7">
        <v>2969.2584521280801</v>
      </c>
      <c r="H103" s="7">
        <v>18631.1242810121</v>
      </c>
      <c r="I103" s="7">
        <v>50681.786408994398</v>
      </c>
      <c r="J103" s="7">
        <v>1725.1875080719401</v>
      </c>
      <c r="K103" s="7">
        <v>216.960357561602</v>
      </c>
      <c r="L103" s="7">
        <v>36.397452731559</v>
      </c>
      <c r="M103" s="7">
        <v>67.938774592048404</v>
      </c>
      <c r="N103" s="7">
        <v>128.02813215010201</v>
      </c>
      <c r="O103" s="7">
        <v>196.04311056735801</v>
      </c>
      <c r="P103" s="7">
        <v>9597.6481435039404</v>
      </c>
      <c r="Q103" s="7">
        <v>314.750759760108</v>
      </c>
      <c r="R103" s="7">
        <v>1539.56619148905</v>
      </c>
      <c r="S103" s="7">
        <v>1111.7887216648901</v>
      </c>
      <c r="T103" s="7">
        <v>499.62951853607802</v>
      </c>
      <c r="U103" s="7">
        <v>753.59496841433702</v>
      </c>
      <c r="V103" s="7">
        <v>4202.2581657025003</v>
      </c>
      <c r="W103" s="7">
        <v>6779.8439261323001</v>
      </c>
      <c r="X103" s="7">
        <v>10966.976978716801</v>
      </c>
      <c r="Y103" s="7">
        <v>5429.9739029660896</v>
      </c>
      <c r="Z103" s="7">
        <v>922.00524375323698</v>
      </c>
      <c r="AA103" s="7">
        <v>15138.352015996499</v>
      </c>
      <c r="AB103" s="7">
        <v>13338.4573092153</v>
      </c>
      <c r="AC103" s="7">
        <v>104191.921658961</v>
      </c>
      <c r="AD103" s="7">
        <v>12160.006167826001</v>
      </c>
      <c r="AE103" s="7">
        <v>440.390386497848</v>
      </c>
      <c r="AF103" s="7">
        <v>666.89013985033</v>
      </c>
      <c r="AG103" s="7">
        <v>17.7506147372454</v>
      </c>
      <c r="AH103" s="7">
        <v>120642.975010706</v>
      </c>
      <c r="AI103" s="7">
        <v>164200.875088147</v>
      </c>
      <c r="AJ103" s="7">
        <v>54696.908039275302</v>
      </c>
      <c r="AK103" s="7">
        <v>119562.99643567399</v>
      </c>
      <c r="AL103" s="7">
        <v>197294.25847561401</v>
      </c>
      <c r="AM103" s="7">
        <v>273462.70906485198</v>
      </c>
      <c r="AN103" s="7">
        <v>34261.114544172902</v>
      </c>
      <c r="AO103" s="7">
        <v>36395.248589091403</v>
      </c>
      <c r="AP103" s="7">
        <v>1825.2668336495601</v>
      </c>
      <c r="AQ103" s="7">
        <v>3476.6756061215101</v>
      </c>
      <c r="AR103" s="7">
        <v>3970.0245749413398</v>
      </c>
      <c r="AS103" s="7">
        <v>8981.9055343607106</v>
      </c>
      <c r="AT103" s="7">
        <v>14608.8000298391</v>
      </c>
      <c r="AU103" s="7">
        <v>47625.404643546899</v>
      </c>
      <c r="AV103" s="7">
        <v>1155.0771098924699</v>
      </c>
      <c r="AW103" s="7">
        <v>1000.10754499232</v>
      </c>
      <c r="AX103" s="7">
        <v>1201.05927007286</v>
      </c>
      <c r="AY103" s="7">
        <v>296.28962605487197</v>
      </c>
      <c r="AZ103" s="7">
        <v>105.793157453554</v>
      </c>
      <c r="BA103" s="7">
        <v>101.946228814413</v>
      </c>
      <c r="BB103" s="7">
        <v>116.599387569437</v>
      </c>
      <c r="BC103" s="7">
        <v>141.35495020005499</v>
      </c>
      <c r="BD103" s="7">
        <v>70.828522167706595</v>
      </c>
      <c r="BE103" s="7">
        <v>3932.8798455684801</v>
      </c>
      <c r="BF103" s="7">
        <v>1284.52243257075</v>
      </c>
      <c r="BG103" s="7">
        <v>7722.6409778700299</v>
      </c>
      <c r="BH103" s="7">
        <v>1078.37639507875</v>
      </c>
      <c r="BI103" s="7">
        <v>1123.62926094824</v>
      </c>
      <c r="BJ103" s="7">
        <v>8870.9718212167609</v>
      </c>
      <c r="BK103" s="7">
        <v>25977532.4840721</v>
      </c>
      <c r="BL103" s="7">
        <v>10728954.3621391</v>
      </c>
      <c r="BM103" s="7">
        <v>13034146.150938701</v>
      </c>
      <c r="BN103" s="7">
        <v>7909262.2642860496</v>
      </c>
      <c r="BO103" s="7">
        <v>123182.94545839181</v>
      </c>
      <c r="BP103" s="7">
        <v>745.58098566921353</v>
      </c>
      <c r="BQ103" s="7">
        <v>27406.895530582398</v>
      </c>
      <c r="BR103" s="7">
        <v>31151.749693916801</v>
      </c>
      <c r="BS103" s="7">
        <v>0</v>
      </c>
      <c r="BT103" s="7">
        <v>7496.5407171425504</v>
      </c>
      <c r="BU103" s="7">
        <v>125338.785357024</v>
      </c>
      <c r="BV103" s="7">
        <v>42652.277007858698</v>
      </c>
      <c r="BW103" s="7">
        <v>1027.1440721757599</v>
      </c>
      <c r="BX103" s="7">
        <v>9172.8087963157104</v>
      </c>
      <c r="BY103" s="7">
        <v>2513.92931507291</v>
      </c>
      <c r="BZ103" s="7">
        <v>0</v>
      </c>
      <c r="CA103" s="7">
        <v>19082.927752646301</v>
      </c>
      <c r="CB103" s="7">
        <v>31633.9671986543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</row>
    <row r="104" spans="1:103" x14ac:dyDescent="0.55000000000000004">
      <c r="A104" s="12" t="s">
        <v>123</v>
      </c>
      <c r="B104" s="7">
        <v>0</v>
      </c>
      <c r="C104" s="7">
        <v>84556214.586415097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>
        <v>0</v>
      </c>
      <c r="BN104" s="7">
        <v>0</v>
      </c>
      <c r="BO104" s="7">
        <v>0</v>
      </c>
      <c r="BP104" s="7">
        <v>0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>
        <v>0</v>
      </c>
      <c r="CB104" s="7">
        <v>0</v>
      </c>
      <c r="CC104" s="7">
        <v>0</v>
      </c>
      <c r="CD104" s="7">
        <v>0</v>
      </c>
      <c r="CE104" s="7">
        <v>0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</row>
    <row r="105" spans="1:103" x14ac:dyDescent="0.55000000000000004">
      <c r="A105" s="12" t="s">
        <v>124</v>
      </c>
      <c r="B105" s="7">
        <v>0</v>
      </c>
      <c r="C105" s="7">
        <v>168364.391913464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>
        <v>0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0</v>
      </c>
      <c r="BM105" s="7">
        <v>0</v>
      </c>
      <c r="BN105" s="7">
        <v>0</v>
      </c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">
        <v>0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>
        <v>0</v>
      </c>
      <c r="CB105" s="7">
        <v>0</v>
      </c>
      <c r="CC105" s="7">
        <v>0</v>
      </c>
      <c r="CD105" s="7">
        <v>0</v>
      </c>
      <c r="CE105" s="7">
        <v>0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</row>
    <row r="106" spans="1:103" x14ac:dyDescent="0.55000000000000004">
      <c r="A106" s="12" t="s">
        <v>125</v>
      </c>
      <c r="B106" s="7">
        <v>0</v>
      </c>
      <c r="C106" s="7">
        <v>0</v>
      </c>
      <c r="D106" s="7">
        <v>0.5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10355.305613852001</v>
      </c>
      <c r="K106" s="7">
        <v>399.086216816383</v>
      </c>
      <c r="L106" s="7">
        <v>66.951040621633894</v>
      </c>
      <c r="M106" s="7">
        <v>124.96950517507899</v>
      </c>
      <c r="N106" s="7">
        <v>7382.6793125650502</v>
      </c>
      <c r="O106" s="7">
        <v>11304.729612548501</v>
      </c>
      <c r="P106" s="7">
        <v>9198.7746604355398</v>
      </c>
      <c r="Q106" s="7">
        <v>26.9318443238406</v>
      </c>
      <c r="R106" s="7">
        <v>322314.23164106102</v>
      </c>
      <c r="S106" s="7">
        <v>232757.33745752601</v>
      </c>
      <c r="T106" s="7">
        <v>58067.201284882503</v>
      </c>
      <c r="U106" s="7">
        <v>5337.6741941129103</v>
      </c>
      <c r="V106" s="7">
        <v>29764.377295759699</v>
      </c>
      <c r="W106" s="7">
        <v>48021.283954131402</v>
      </c>
      <c r="X106" s="7">
        <v>77678.530855771605</v>
      </c>
      <c r="Y106" s="7">
        <v>38460.224379620799</v>
      </c>
      <c r="Z106" s="7">
        <v>6530.5154661178804</v>
      </c>
      <c r="AA106" s="7">
        <v>107224.164549828</v>
      </c>
      <c r="AB106" s="7">
        <v>94475.603411315402</v>
      </c>
      <c r="AC106" s="7">
        <v>86947.629851342703</v>
      </c>
      <c r="AD106" s="7">
        <v>10147.463435129401</v>
      </c>
      <c r="AE106" s="7">
        <v>634.13219558637604</v>
      </c>
      <c r="AF106" s="7">
        <v>10761.3969501265</v>
      </c>
      <c r="AG106" s="7">
        <v>0</v>
      </c>
      <c r="AH106" s="7">
        <v>19197.896823876799</v>
      </c>
      <c r="AI106" s="7">
        <v>26129.2583182134</v>
      </c>
      <c r="AJ106" s="7">
        <v>8703.9100041249294</v>
      </c>
      <c r="AK106" s="7">
        <v>19026.040010385401</v>
      </c>
      <c r="AL106" s="7">
        <v>2478822.2353399401</v>
      </c>
      <c r="AM106" s="7">
        <v>3435809.2779980199</v>
      </c>
      <c r="AN106" s="7">
        <v>430459.62510927097</v>
      </c>
      <c r="AO106" s="7">
        <v>457273.07099773298</v>
      </c>
      <c r="AP106" s="7">
        <v>4729.6122716290602</v>
      </c>
      <c r="AQ106" s="7">
        <v>9008.7253589700194</v>
      </c>
      <c r="AR106" s="7">
        <v>2552.7259017501401</v>
      </c>
      <c r="AS106" s="7">
        <v>5775.3654849792301</v>
      </c>
      <c r="AT106" s="7">
        <v>1749.71557603782</v>
      </c>
      <c r="AU106" s="7">
        <v>1294.77660567319</v>
      </c>
      <c r="AV106" s="7">
        <v>8986.3364176817104</v>
      </c>
      <c r="AW106" s="7">
        <v>37.628946438134598</v>
      </c>
      <c r="AX106" s="7">
        <v>45.189735012892001</v>
      </c>
      <c r="AY106" s="7">
        <v>4.0835149752225801</v>
      </c>
      <c r="AZ106" s="7">
        <v>1.45805963067253</v>
      </c>
      <c r="BA106" s="7">
        <v>1.4050405934699399</v>
      </c>
      <c r="BB106" s="7">
        <v>1.6069929669201499</v>
      </c>
      <c r="BC106" s="7">
        <v>0</v>
      </c>
      <c r="BD106" s="7">
        <v>0</v>
      </c>
      <c r="BE106" s="7">
        <v>24803.2267425559</v>
      </c>
      <c r="BF106" s="7">
        <v>8101.0105576583501</v>
      </c>
      <c r="BG106" s="7">
        <v>48703.856397061303</v>
      </c>
      <c r="BH106" s="7">
        <v>6800.9233160522099</v>
      </c>
      <c r="BI106" s="7">
        <v>7086.3164978896903</v>
      </c>
      <c r="BJ106" s="7">
        <v>146404.302180567</v>
      </c>
      <c r="BK106" s="7">
        <v>384.06959600275002</v>
      </c>
      <c r="BL106" s="7">
        <v>158.624194577574</v>
      </c>
      <c r="BM106" s="7">
        <v>192.70572559196</v>
      </c>
      <c r="BN106" s="7">
        <v>116.935939330907</v>
      </c>
      <c r="BO106" s="7">
        <v>7702934.7319745896</v>
      </c>
      <c r="BP106" s="7">
        <v>0</v>
      </c>
      <c r="BQ106" s="7">
        <v>90730.280036562704</v>
      </c>
      <c r="BR106" s="7">
        <v>23.027374999999999</v>
      </c>
      <c r="BS106" s="7">
        <v>0</v>
      </c>
      <c r="BT106" s="7">
        <v>0</v>
      </c>
      <c r="BU106" s="7">
        <v>1315.0356254104099</v>
      </c>
      <c r="BV106" s="7">
        <v>0</v>
      </c>
      <c r="BW106" s="7">
        <v>255.61249999999899</v>
      </c>
      <c r="BX106" s="7">
        <v>58.583868000738697</v>
      </c>
      <c r="BY106" s="7">
        <v>16234.6760508756</v>
      </c>
      <c r="BZ106" s="7">
        <v>0</v>
      </c>
      <c r="CA106" s="7">
        <v>43.5</v>
      </c>
      <c r="CB106" s="7">
        <v>941.91017878587695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>
        <v>0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</row>
    <row r="107" spans="1:103" x14ac:dyDescent="0.55000000000000004">
      <c r="A107" s="12" t="s">
        <v>126</v>
      </c>
      <c r="B107" s="7">
        <v>236710.51585698201</v>
      </c>
      <c r="C107" s="7">
        <v>15751.5436104976</v>
      </c>
      <c r="D107" s="7">
        <v>5120.3452272574996</v>
      </c>
      <c r="E107" s="7">
        <v>15659.5115549691</v>
      </c>
      <c r="F107" s="7">
        <v>14948.0283688609</v>
      </c>
      <c r="G107" s="7">
        <v>18.310669045341101</v>
      </c>
      <c r="H107" s="7">
        <v>182.149269849733</v>
      </c>
      <c r="I107" s="7">
        <v>1715.7575605786401</v>
      </c>
      <c r="J107" s="7">
        <v>80649.4614877805</v>
      </c>
      <c r="K107" s="7">
        <v>8584.8315204539595</v>
      </c>
      <c r="L107" s="7">
        <v>952.63350065957798</v>
      </c>
      <c r="M107" s="7">
        <v>503.90243147325998</v>
      </c>
      <c r="N107" s="7">
        <v>9178.8511662484107</v>
      </c>
      <c r="O107" s="7">
        <v>14623.941494515901</v>
      </c>
      <c r="P107" s="7">
        <v>8364.5051040325707</v>
      </c>
      <c r="Q107" s="7">
        <v>11500.476452592</v>
      </c>
      <c r="R107" s="7">
        <v>3684.45367689147</v>
      </c>
      <c r="S107" s="7">
        <v>10397.8271110936</v>
      </c>
      <c r="T107" s="7">
        <v>25645.827322844401</v>
      </c>
      <c r="U107" s="7">
        <v>311.40105134625901</v>
      </c>
      <c r="V107" s="7">
        <v>1852.1301578150201</v>
      </c>
      <c r="W107" s="7">
        <v>339.04657127745998</v>
      </c>
      <c r="X107" s="7">
        <v>2899.1294267246099</v>
      </c>
      <c r="Y107" s="7">
        <v>1496.9869526382299</v>
      </c>
      <c r="Z107" s="7">
        <v>563.20267011356395</v>
      </c>
      <c r="AA107" s="7">
        <v>5996.68427356149</v>
      </c>
      <c r="AB107" s="7">
        <v>8100.3766949929104</v>
      </c>
      <c r="AC107" s="7">
        <v>1029.3468265292699</v>
      </c>
      <c r="AD107" s="7">
        <v>645.18180930349001</v>
      </c>
      <c r="AE107" s="7">
        <v>29482.929747234801</v>
      </c>
      <c r="AF107" s="7">
        <v>8634.3780366942992</v>
      </c>
      <c r="AG107" s="7">
        <v>2765.4495749360799</v>
      </c>
      <c r="AH107" s="7">
        <v>3513.1950664085698</v>
      </c>
      <c r="AI107" s="7">
        <v>5953.6003463959796</v>
      </c>
      <c r="AJ107" s="7">
        <v>3770.8608863733998</v>
      </c>
      <c r="AK107" s="7">
        <v>5247.6223287589401</v>
      </c>
      <c r="AL107" s="7">
        <v>2273.5747397965201</v>
      </c>
      <c r="AM107" s="7">
        <v>6038.1525534582897</v>
      </c>
      <c r="AN107" s="7">
        <v>3696.1820792865201</v>
      </c>
      <c r="AO107" s="7">
        <v>3575.0085341335298</v>
      </c>
      <c r="AP107" s="7">
        <v>1251.5880841580199</v>
      </c>
      <c r="AQ107" s="7">
        <v>7578.64230477614</v>
      </c>
      <c r="AR107" s="7">
        <v>11384.030171669599</v>
      </c>
      <c r="AS107" s="7">
        <v>35440.539292408699</v>
      </c>
      <c r="AT107" s="7">
        <v>20837.840567536801</v>
      </c>
      <c r="AU107" s="7">
        <v>39665.696255227303</v>
      </c>
      <c r="AV107" s="7">
        <v>15518.591209865201</v>
      </c>
      <c r="AW107" s="7">
        <v>10165.9518086403</v>
      </c>
      <c r="AX107" s="7">
        <v>19161.337251708999</v>
      </c>
      <c r="AY107" s="7">
        <v>17793.422564204098</v>
      </c>
      <c r="AZ107" s="7">
        <v>3472.6842071154501</v>
      </c>
      <c r="BA107" s="7">
        <v>4753.1145869592701</v>
      </c>
      <c r="BB107" s="7">
        <v>5109.8136006170398</v>
      </c>
      <c r="BC107" s="7">
        <v>9938.3250601159598</v>
      </c>
      <c r="BD107" s="7">
        <v>4431.7802968498499</v>
      </c>
      <c r="BE107" s="7">
        <v>7529.0359497480804</v>
      </c>
      <c r="BF107" s="7">
        <v>3179.2347920881498</v>
      </c>
      <c r="BG107" s="7">
        <v>36408.551361514801</v>
      </c>
      <c r="BH107" s="7">
        <v>5871.8605623569802</v>
      </c>
      <c r="BI107" s="7">
        <v>6153.1028646873801</v>
      </c>
      <c r="BJ107" s="7">
        <v>16397.9820343434</v>
      </c>
      <c r="BK107" s="7">
        <v>169807.40020287101</v>
      </c>
      <c r="BL107" s="7">
        <v>67854.791734166807</v>
      </c>
      <c r="BM107" s="7">
        <v>78147.841127945401</v>
      </c>
      <c r="BN107" s="7">
        <v>52776.913195932</v>
      </c>
      <c r="BO107" s="7">
        <v>12327.929760647463</v>
      </c>
      <c r="BP107" s="7">
        <v>74.616416972339906</v>
      </c>
      <c r="BQ107" s="7">
        <v>4884.8197587527202</v>
      </c>
      <c r="BR107" s="7">
        <v>683047.13595228898</v>
      </c>
      <c r="BS107" s="7">
        <v>97510.176867639093</v>
      </c>
      <c r="BT107" s="7">
        <v>51256.888310017799</v>
      </c>
      <c r="BU107" s="7">
        <v>203902.64386953699</v>
      </c>
      <c r="BV107" s="7">
        <v>102557.817967804</v>
      </c>
      <c r="BW107" s="7">
        <v>111784.899196963</v>
      </c>
      <c r="BX107" s="7">
        <v>174943.78222523999</v>
      </c>
      <c r="BY107" s="7">
        <v>376757.154821189</v>
      </c>
      <c r="BZ107" s="7">
        <v>30492.350257450002</v>
      </c>
      <c r="CA107" s="7">
        <v>383174.86480521801</v>
      </c>
      <c r="CB107" s="7">
        <v>2481413.33121539</v>
      </c>
      <c r="CC107" s="7">
        <v>0</v>
      </c>
      <c r="CD107" s="7">
        <v>2070.9606045431701</v>
      </c>
      <c r="CE107" s="7">
        <v>4757.6722765286704</v>
      </c>
      <c r="CF107" s="7">
        <v>13495.073314916201</v>
      </c>
      <c r="CG107" s="7">
        <v>1355.0748304049901</v>
      </c>
      <c r="CH107" s="7">
        <v>6709.9152215227696</v>
      </c>
      <c r="CI107" s="7">
        <v>86.090754111677995</v>
      </c>
      <c r="CJ107" s="7">
        <v>22.6808598231917</v>
      </c>
      <c r="CK107" s="7">
        <v>1.44771445679947</v>
      </c>
      <c r="CL107" s="7">
        <v>1.9302859423993</v>
      </c>
      <c r="CM107" s="7">
        <v>38.605718847985997</v>
      </c>
      <c r="CN107" s="7">
        <v>0</v>
      </c>
      <c r="CO107" s="7">
        <v>0</v>
      </c>
      <c r="CP107" s="7">
        <v>13878019.1477166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</row>
    <row r="108" spans="1:103" x14ac:dyDescent="0.55000000000000004">
      <c r="A108" s="12" t="s">
        <v>127</v>
      </c>
      <c r="B108" s="7">
        <v>352497.39289635798</v>
      </c>
      <c r="C108" s="7">
        <v>23456.406390277902</v>
      </c>
      <c r="D108" s="7">
        <v>7624.9605422180803</v>
      </c>
      <c r="E108" s="7">
        <v>23319.356882700002</v>
      </c>
      <c r="F108" s="7">
        <v>22259.8519118931</v>
      </c>
      <c r="G108" s="7">
        <v>27.2673272554165</v>
      </c>
      <c r="H108" s="7">
        <v>271.24752995257398</v>
      </c>
      <c r="I108" s="7">
        <v>2555.0198509625998</v>
      </c>
      <c r="J108" s="7">
        <v>120099.121114307</v>
      </c>
      <c r="K108" s="7">
        <v>12784.0992549855</v>
      </c>
      <c r="L108" s="7">
        <v>1418.61388858245</v>
      </c>
      <c r="M108" s="7">
        <v>750.38615299954995</v>
      </c>
      <c r="N108" s="7">
        <v>13668.683430359801</v>
      </c>
      <c r="O108" s="7">
        <v>21777.238041254801</v>
      </c>
      <c r="P108" s="7">
        <v>12456.000238794501</v>
      </c>
      <c r="Q108" s="7">
        <v>17125.931021391301</v>
      </c>
      <c r="R108" s="7">
        <v>5486.7030754828702</v>
      </c>
      <c r="S108" s="7">
        <v>15483.921088922099</v>
      </c>
      <c r="T108" s="7">
        <v>38190.475979676099</v>
      </c>
      <c r="U108" s="7">
        <v>463.72278116727898</v>
      </c>
      <c r="V108" s="7">
        <v>2758.09906277663</v>
      </c>
      <c r="W108" s="7">
        <v>504.89109878820199</v>
      </c>
      <c r="X108" s="7">
        <v>4317.2377065283399</v>
      </c>
      <c r="Y108" s="7">
        <v>2229.2376664991898</v>
      </c>
      <c r="Z108" s="7">
        <v>838.69308538555504</v>
      </c>
      <c r="AA108" s="7">
        <v>8929.9605672362995</v>
      </c>
      <c r="AB108" s="7">
        <v>12062.6734985808</v>
      </c>
      <c r="AC108" s="7">
        <v>1532.8515145348799</v>
      </c>
      <c r="AD108" s="7">
        <v>960.77229564673405</v>
      </c>
      <c r="AE108" s="7">
        <v>43904.495891200102</v>
      </c>
      <c r="AF108" s="7">
        <v>12857.881434617801</v>
      </c>
      <c r="AG108" s="7">
        <v>4118.1683957812802</v>
      </c>
      <c r="AH108" s="7">
        <v>5231.6733676233898</v>
      </c>
      <c r="AI108" s="7">
        <v>8865.8021501647308</v>
      </c>
      <c r="AJ108" s="7">
        <v>5615.3763452764097</v>
      </c>
      <c r="AK108" s="7">
        <v>7814.4951993170098</v>
      </c>
      <c r="AL108" s="7">
        <v>3385.6931342142102</v>
      </c>
      <c r="AM108" s="7">
        <v>8991.7130436676798</v>
      </c>
      <c r="AN108" s="7">
        <v>5504.1684223523498</v>
      </c>
      <c r="AO108" s="7">
        <v>5323.7228743385704</v>
      </c>
      <c r="AP108" s="7">
        <v>1863.80201592905</v>
      </c>
      <c r="AQ108" s="7">
        <v>11285.732889626601</v>
      </c>
      <c r="AR108" s="7">
        <v>16952.525077472899</v>
      </c>
      <c r="AS108" s="7">
        <v>52776.268338508999</v>
      </c>
      <c r="AT108" s="7">
        <v>31030.663961226899</v>
      </c>
      <c r="AU108" s="7">
        <v>59068.159548240001</v>
      </c>
      <c r="AV108" s="7">
        <v>23109.505393528401</v>
      </c>
      <c r="AW108" s="7">
        <v>15138.6240525995</v>
      </c>
      <c r="AX108" s="7">
        <v>28534.099556929501</v>
      </c>
      <c r="AY108" s="7">
        <v>26497.069814907201</v>
      </c>
      <c r="AZ108" s="7">
        <v>5171.3466337935897</v>
      </c>
      <c r="BA108" s="7">
        <v>7078.09914559556</v>
      </c>
      <c r="BB108" s="7">
        <v>7609.2773736005902</v>
      </c>
      <c r="BC108" s="7">
        <v>14799.6537490714</v>
      </c>
      <c r="BD108" s="7">
        <v>6599.58428493678</v>
      </c>
      <c r="BE108" s="7">
        <v>11211.8616010817</v>
      </c>
      <c r="BF108" s="7">
        <v>4734.3565264061399</v>
      </c>
      <c r="BG108" s="7">
        <v>54217.783217629498</v>
      </c>
      <c r="BH108" s="7">
        <v>8744.0793755539507</v>
      </c>
      <c r="BI108" s="7">
        <v>9162.8912647711295</v>
      </c>
      <c r="BJ108" s="7">
        <v>24419.049973089201</v>
      </c>
      <c r="BK108" s="7">
        <v>252868.63851112299</v>
      </c>
      <c r="BL108" s="7">
        <v>101045.942531216</v>
      </c>
      <c r="BM108" s="7">
        <v>116373.83391417599</v>
      </c>
      <c r="BN108" s="7">
        <v>78592.724278982001</v>
      </c>
      <c r="BO108" s="7">
        <v>18358.132864123399</v>
      </c>
      <c r="BP108" s="7">
        <v>111.11501470390478</v>
      </c>
      <c r="BQ108" s="7">
        <v>7274.2278622268404</v>
      </c>
      <c r="BR108" s="7">
        <v>1017159.43534159</v>
      </c>
      <c r="BS108" s="7">
        <v>145207.250308527</v>
      </c>
      <c r="BT108" s="7">
        <v>76329.179681132096</v>
      </c>
      <c r="BU108" s="7">
        <v>303641.56027657201</v>
      </c>
      <c r="BV108" s="7">
        <v>152723.94352193701</v>
      </c>
      <c r="BW108" s="7">
        <v>166464.448735852</v>
      </c>
      <c r="BX108" s="7">
        <v>260517.48024191699</v>
      </c>
      <c r="BY108" s="7">
        <v>561047.80283508205</v>
      </c>
      <c r="BZ108" s="7">
        <v>45407.6741378394</v>
      </c>
      <c r="CA108" s="7">
        <v>570604.73371136701</v>
      </c>
      <c r="CB108" s="7">
        <v>612004.79723969696</v>
      </c>
      <c r="CC108" s="7">
        <v>0</v>
      </c>
      <c r="CD108" s="7">
        <v>3083.9703561526399</v>
      </c>
      <c r="CE108" s="7">
        <v>7084.8862276355303</v>
      </c>
      <c r="CF108" s="7">
        <v>20096.184333978999</v>
      </c>
      <c r="CG108" s="7">
        <v>2017.9092727161701</v>
      </c>
      <c r="CH108" s="7">
        <v>9992.0682170766104</v>
      </c>
      <c r="CI108" s="7">
        <v>128.20202037489099</v>
      </c>
      <c r="CJ108" s="7">
        <v>33.775195526815097</v>
      </c>
      <c r="CK108" s="7">
        <v>2.1558635442647902</v>
      </c>
      <c r="CL108" s="7">
        <v>2.8744847256863899</v>
      </c>
      <c r="CM108" s="7">
        <v>57.489694513727798</v>
      </c>
      <c r="CN108" s="7">
        <v>0</v>
      </c>
      <c r="CO108" s="7">
        <v>0</v>
      </c>
      <c r="CP108" s="7">
        <v>8705455.7405964397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</row>
    <row r="109" spans="1:103" x14ac:dyDescent="0.55000000000000004">
      <c r="A109" s="12" t="s">
        <v>128</v>
      </c>
      <c r="B109" s="7">
        <v>3454.5261949128098</v>
      </c>
      <c r="C109" s="7">
        <v>229.876225886187</v>
      </c>
      <c r="D109" s="7">
        <v>74.725732612762101</v>
      </c>
      <c r="E109" s="7">
        <v>228.533120593869</v>
      </c>
      <c r="F109" s="7">
        <v>218.14981635090999</v>
      </c>
      <c r="G109" s="7">
        <v>0.26722380978514598</v>
      </c>
      <c r="H109" s="7">
        <v>2.65826561106531</v>
      </c>
      <c r="I109" s="7">
        <v>25.0395696012075</v>
      </c>
      <c r="J109" s="7">
        <v>1176.9890167595199</v>
      </c>
      <c r="K109" s="7">
        <v>125.286049328875</v>
      </c>
      <c r="L109" s="7">
        <v>13.902624352220601</v>
      </c>
      <c r="M109" s="7">
        <v>7.3538944516363296</v>
      </c>
      <c r="N109" s="7">
        <v>133.95510409925799</v>
      </c>
      <c r="O109" s="7">
        <v>213.420129573797</v>
      </c>
      <c r="P109" s="7">
        <v>122.070630807212</v>
      </c>
      <c r="Q109" s="7">
        <v>167.83663799482699</v>
      </c>
      <c r="R109" s="7">
        <v>53.770495555231399</v>
      </c>
      <c r="S109" s="7">
        <v>151.744699619301</v>
      </c>
      <c r="T109" s="7">
        <v>374.27227073639699</v>
      </c>
      <c r="U109" s="7">
        <v>4.5445513271957596</v>
      </c>
      <c r="V109" s="7">
        <v>27.029775687809899</v>
      </c>
      <c r="W109" s="7">
        <v>4.9480068831458803</v>
      </c>
      <c r="X109" s="7">
        <v>42.309563268890699</v>
      </c>
      <c r="Y109" s="7">
        <v>21.846856370571899</v>
      </c>
      <c r="Z109" s="7">
        <v>8.2193153519535898</v>
      </c>
      <c r="AA109" s="7">
        <v>87.514924424211301</v>
      </c>
      <c r="AB109" s="7">
        <v>118.215971015082</v>
      </c>
      <c r="AC109" s="7">
        <v>15.022169855961</v>
      </c>
      <c r="AD109" s="7">
        <v>9.4157095330178109</v>
      </c>
      <c r="AE109" s="7">
        <v>430.27050465359599</v>
      </c>
      <c r="AF109" s="7">
        <v>126.00912552005801</v>
      </c>
      <c r="AG109" s="7">
        <v>40.3586548013743</v>
      </c>
      <c r="AH109" s="7">
        <v>51.271166981358597</v>
      </c>
      <c r="AI109" s="7">
        <v>86.886162518834496</v>
      </c>
      <c r="AJ109" s="7">
        <v>55.031512487681603</v>
      </c>
      <c r="AK109" s="7">
        <v>76.583200074896098</v>
      </c>
      <c r="AL109" s="7">
        <v>33.180289714989001</v>
      </c>
      <c r="AM109" s="7">
        <v>88.120107758136498</v>
      </c>
      <c r="AN109" s="7">
        <v>53.941658518361798</v>
      </c>
      <c r="AO109" s="7">
        <v>52.173265659489502</v>
      </c>
      <c r="AP109" s="7">
        <v>18.2655333511964</v>
      </c>
      <c r="AQ109" s="7">
        <v>110.601838997054</v>
      </c>
      <c r="AR109" s="7">
        <v>166.13723428946099</v>
      </c>
      <c r="AS109" s="7">
        <v>517.21517696084697</v>
      </c>
      <c r="AT109" s="7">
        <v>304.10506193761699</v>
      </c>
      <c r="AU109" s="7">
        <v>578.87663442855796</v>
      </c>
      <c r="AV109" s="7">
        <v>226.476545195032</v>
      </c>
      <c r="AW109" s="7">
        <v>148.36073797578001</v>
      </c>
      <c r="AX109" s="7">
        <v>279.63836429464197</v>
      </c>
      <c r="AY109" s="7">
        <v>259.67517379892797</v>
      </c>
      <c r="AZ109" s="7">
        <v>50.679956134219502</v>
      </c>
      <c r="BA109" s="7">
        <v>69.366410649848802</v>
      </c>
      <c r="BB109" s="7">
        <v>74.572035258114397</v>
      </c>
      <c r="BC109" s="7">
        <v>145.03877924237199</v>
      </c>
      <c r="BD109" s="7">
        <v>64.676894772246797</v>
      </c>
      <c r="BE109" s="7">
        <v>109.87788952544599</v>
      </c>
      <c r="BF109" s="7">
        <v>46.3973889342641</v>
      </c>
      <c r="BG109" s="7">
        <v>531.34223438207096</v>
      </c>
      <c r="BH109" s="7">
        <v>85.693261459466797</v>
      </c>
      <c r="BI109" s="7">
        <v>89.797679452898805</v>
      </c>
      <c r="BJ109" s="7">
        <v>239.31027430811201</v>
      </c>
      <c r="BK109" s="7">
        <v>2478.1497770267301</v>
      </c>
      <c r="BL109" s="7">
        <v>990.26506975151801</v>
      </c>
      <c r="BM109" s="7">
        <v>1140.4806553481601</v>
      </c>
      <c r="BN109" s="7">
        <v>770.22023488023603</v>
      </c>
      <c r="BO109" s="7">
        <v>179.91239693353003</v>
      </c>
      <c r="BP109" s="7">
        <v>1.0889434551239976</v>
      </c>
      <c r="BQ109" s="7">
        <v>71.288500863368796</v>
      </c>
      <c r="BR109" s="7">
        <v>9968.3117793254296</v>
      </c>
      <c r="BS109" s="7">
        <v>1423.05236858747</v>
      </c>
      <c r="BT109" s="7">
        <v>748.03716554637299</v>
      </c>
      <c r="BU109" s="7">
        <v>2975.7318634921799</v>
      </c>
      <c r="BV109" s="7">
        <v>1496.7170654849001</v>
      </c>
      <c r="BW109" s="7">
        <v>1631.37603360602</v>
      </c>
      <c r="BX109" s="7">
        <v>2553.1095487931598</v>
      </c>
      <c r="BY109" s="7">
        <v>5498.35082627669</v>
      </c>
      <c r="BZ109" s="7">
        <v>445.00187212831997</v>
      </c>
      <c r="CA109" s="7">
        <v>5592.0101517651101</v>
      </c>
      <c r="CB109" s="7">
        <v>3305.13920715933</v>
      </c>
      <c r="CC109" s="7">
        <v>0</v>
      </c>
      <c r="CD109" s="7">
        <v>30.223362198869701</v>
      </c>
      <c r="CE109" s="7">
        <v>69.432925050143993</v>
      </c>
      <c r="CF109" s="7">
        <v>196.945556473772</v>
      </c>
      <c r="CG109" s="7">
        <v>19.775807089742301</v>
      </c>
      <c r="CH109" s="7">
        <v>97.923735303755706</v>
      </c>
      <c r="CI109" s="7">
        <v>1.25639861897084</v>
      </c>
      <c r="CJ109" s="7">
        <v>0.33100187416135202</v>
      </c>
      <c r="CK109" s="7">
        <v>2.1127779201788401E-2</v>
      </c>
      <c r="CL109" s="7">
        <v>2.8170372269051201E-2</v>
      </c>
      <c r="CM109" s="7">
        <v>0.56340744538102405</v>
      </c>
      <c r="CN109" s="7">
        <v>0</v>
      </c>
      <c r="CO109" s="7">
        <v>0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</row>
    <row r="110" spans="1:103" x14ac:dyDescent="0.55000000000000004">
      <c r="A110" s="12" t="s">
        <v>129</v>
      </c>
      <c r="B110" s="7">
        <v>10575.3413090707</v>
      </c>
      <c r="C110" s="7">
        <v>703.72010817791295</v>
      </c>
      <c r="D110" s="7">
        <v>228.75789105726</v>
      </c>
      <c r="E110" s="7">
        <v>699.60845984211301</v>
      </c>
      <c r="F110" s="7">
        <v>667.82204975585796</v>
      </c>
      <c r="G110" s="7">
        <v>0.81805226967151301</v>
      </c>
      <c r="H110" s="7">
        <v>8.1377487218303504</v>
      </c>
      <c r="I110" s="7">
        <v>76.653636366965003</v>
      </c>
      <c r="J110" s="7">
        <v>3603.1165685150399</v>
      </c>
      <c r="K110" s="7">
        <v>383.53819255128502</v>
      </c>
      <c r="L110" s="7">
        <v>42.560105010361099</v>
      </c>
      <c r="M110" s="7">
        <v>22.512477656548398</v>
      </c>
      <c r="N110" s="7">
        <v>410.07677059386401</v>
      </c>
      <c r="O110" s="7">
        <v>653.34305925735805</v>
      </c>
      <c r="P110" s="7">
        <v>373.69483158092402</v>
      </c>
      <c r="Q110" s="7">
        <v>513.79831294260703</v>
      </c>
      <c r="R110" s="7">
        <v>164.60762222380399</v>
      </c>
      <c r="S110" s="7">
        <v>464.53606074248597</v>
      </c>
      <c r="T110" s="7">
        <v>1145.75973150443</v>
      </c>
      <c r="U110" s="7">
        <v>13.9122353312763</v>
      </c>
      <c r="V110" s="7">
        <v>82.746254414616601</v>
      </c>
      <c r="W110" s="7">
        <v>15.1473338560745</v>
      </c>
      <c r="X110" s="7">
        <v>129.52226932455901</v>
      </c>
      <c r="Y110" s="7">
        <v>66.879783105791702</v>
      </c>
      <c r="Z110" s="7">
        <v>25.161790725974701</v>
      </c>
      <c r="AA110" s="7">
        <v>267.90944494399002</v>
      </c>
      <c r="AB110" s="7">
        <v>361.89456125958401</v>
      </c>
      <c r="AC110" s="7">
        <v>45.987369748004497</v>
      </c>
      <c r="AD110" s="7">
        <v>28.824312325484499</v>
      </c>
      <c r="AE110" s="7">
        <v>1317.1871293489301</v>
      </c>
      <c r="AF110" s="7">
        <v>385.75174575157303</v>
      </c>
      <c r="AG110" s="7">
        <v>123.549953081271</v>
      </c>
      <c r="AH110" s="7">
        <v>156.95642746628801</v>
      </c>
      <c r="AI110" s="7">
        <v>265.98461607417499</v>
      </c>
      <c r="AJ110" s="7">
        <v>168.46797345715601</v>
      </c>
      <c r="AK110" s="7">
        <v>234.44415634350599</v>
      </c>
      <c r="AL110" s="7">
        <v>101.574823484212</v>
      </c>
      <c r="AM110" s="7">
        <v>269.76209273118701</v>
      </c>
      <c r="AN110" s="7">
        <v>165.13160341614201</v>
      </c>
      <c r="AO110" s="7">
        <v>159.718022219787</v>
      </c>
      <c r="AP110" s="7">
        <v>55.916278668135199</v>
      </c>
      <c r="AQ110" s="7">
        <v>338.58541832080601</v>
      </c>
      <c r="AR110" s="7">
        <v>508.59592824724501</v>
      </c>
      <c r="AS110" s="7">
        <v>1583.35086144293</v>
      </c>
      <c r="AT110" s="7">
        <v>930.95684975333404</v>
      </c>
      <c r="AU110" s="7">
        <v>1772.1150859829199</v>
      </c>
      <c r="AV110" s="7">
        <v>693.31266541375896</v>
      </c>
      <c r="AW110" s="7">
        <v>454.17673870007701</v>
      </c>
      <c r="AX110" s="7">
        <v>856.05694635664497</v>
      </c>
      <c r="AY110" s="7">
        <v>794.94362974000796</v>
      </c>
      <c r="AZ110" s="7">
        <v>155.14655365397499</v>
      </c>
      <c r="BA110" s="7">
        <v>212.35139831551501</v>
      </c>
      <c r="BB110" s="7">
        <v>228.28737733352801</v>
      </c>
      <c r="BC110" s="7">
        <v>444.00722617122</v>
      </c>
      <c r="BD110" s="7">
        <v>197.99538299480901</v>
      </c>
      <c r="BE110" s="7">
        <v>336.36919174708902</v>
      </c>
      <c r="BF110" s="7">
        <v>142.03633035178899</v>
      </c>
      <c r="BG110" s="7">
        <v>1626.59802342488</v>
      </c>
      <c r="BH110" s="7">
        <v>262.33278796838601</v>
      </c>
      <c r="BI110" s="7">
        <v>274.89764309079197</v>
      </c>
      <c r="BJ110" s="7">
        <v>732.60056134543402</v>
      </c>
      <c r="BK110" s="7">
        <v>7586.3601050843099</v>
      </c>
      <c r="BL110" s="7">
        <v>3031.4985350219199</v>
      </c>
      <c r="BM110" s="7">
        <v>3491.35351888796</v>
      </c>
      <c r="BN110" s="7">
        <v>2357.8752649223202</v>
      </c>
      <c r="BO110" s="7">
        <v>550.7658347205313</v>
      </c>
      <c r="BP110" s="7">
        <v>3.3335826838347948</v>
      </c>
      <c r="BQ110" s="7">
        <v>218.235493235603</v>
      </c>
      <c r="BR110" s="7">
        <v>30515.993625070001</v>
      </c>
      <c r="BS110" s="7">
        <v>4356.3903265969802</v>
      </c>
      <c r="BT110" s="7">
        <v>2289.96623304586</v>
      </c>
      <c r="BU110" s="7">
        <v>9109.6081850672599</v>
      </c>
      <c r="BV110" s="7">
        <v>4581.9000689364202</v>
      </c>
      <c r="BW110" s="7">
        <v>4994.13157851511</v>
      </c>
      <c r="BX110" s="7">
        <v>7815.8344602208899</v>
      </c>
      <c r="BY110" s="7">
        <v>16832.101811969202</v>
      </c>
      <c r="BZ110" s="7">
        <v>1362.2842657446399</v>
      </c>
      <c r="CA110" s="7">
        <v>17118.821112368802</v>
      </c>
      <c r="CB110" s="7">
        <v>35966.073391538899</v>
      </c>
      <c r="CC110" s="7">
        <v>0</v>
      </c>
      <c r="CD110" s="7">
        <v>92.522781049220299</v>
      </c>
      <c r="CE110" s="7">
        <v>212.55501885430999</v>
      </c>
      <c r="CF110" s="7">
        <v>602.90944734537595</v>
      </c>
      <c r="CG110" s="7">
        <v>60.539679781367099</v>
      </c>
      <c r="CH110" s="7">
        <v>299.77393849880798</v>
      </c>
      <c r="CI110" s="7">
        <v>3.8462131899385299</v>
      </c>
      <c r="CJ110" s="7">
        <v>1.0132960631050301</v>
      </c>
      <c r="CK110" s="7">
        <v>6.4678472113087596E-2</v>
      </c>
      <c r="CL110" s="7">
        <v>8.6237962817450095E-2</v>
      </c>
      <c r="CM110" s="7">
        <v>1.724759256349</v>
      </c>
      <c r="CN110" s="7">
        <v>0</v>
      </c>
      <c r="CO110" s="7">
        <v>0</v>
      </c>
      <c r="CP110" s="7">
        <v>4965590.6095715296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</row>
    <row r="111" spans="1:103" x14ac:dyDescent="0.55000000000000004">
      <c r="A111" s="12" t="s">
        <v>130</v>
      </c>
      <c r="B111" s="7">
        <v>394.87929133722002</v>
      </c>
      <c r="C111" s="7">
        <v>26.276645783403399</v>
      </c>
      <c r="D111" s="7">
        <v>8.5417341406284493</v>
      </c>
      <c r="E111" s="7">
        <v>26.123118371510198</v>
      </c>
      <c r="F111" s="7">
        <v>24.936225700892699</v>
      </c>
      <c r="G111" s="7">
        <v>3.0545765955337801E-2</v>
      </c>
      <c r="H111" s="7">
        <v>0.30386049532041898</v>
      </c>
      <c r="I111" s="7">
        <v>2.8622181282268002</v>
      </c>
      <c r="J111" s="7">
        <v>134.53902579581401</v>
      </c>
      <c r="K111" s="7">
        <v>14.3211727403545</v>
      </c>
      <c r="L111" s="7">
        <v>1.58917841179404</v>
      </c>
      <c r="M111" s="7">
        <v>0.84060750035915</v>
      </c>
      <c r="N111" s="7">
        <v>15.312113324140901</v>
      </c>
      <c r="O111" s="7">
        <v>24.3955856080361</v>
      </c>
      <c r="P111" s="7">
        <v>13.9536253212449</v>
      </c>
      <c r="Q111" s="7">
        <v>19.185036943537</v>
      </c>
      <c r="R111" s="7">
        <v>6.1463870822484203</v>
      </c>
      <c r="S111" s="7">
        <v>17.3456028609912</v>
      </c>
      <c r="T111" s="7">
        <v>42.782240080622898</v>
      </c>
      <c r="U111" s="7">
        <v>0.51947766676986296</v>
      </c>
      <c r="V111" s="7">
        <v>3.0897142086588798</v>
      </c>
      <c r="W111" s="7">
        <v>0.56559578399654997</v>
      </c>
      <c r="X111" s="7">
        <v>4.83631312016393</v>
      </c>
      <c r="Y111" s="7">
        <v>2.4972661009957098</v>
      </c>
      <c r="Z111" s="7">
        <v>0.93953186003803901</v>
      </c>
      <c r="AA111" s="7">
        <v>10.0036385276085</v>
      </c>
      <c r="AB111" s="7">
        <v>13.513007638477401</v>
      </c>
      <c r="AC111" s="7">
        <v>1.71715119595987</v>
      </c>
      <c r="AD111" s="7">
        <v>1.0762890474851401</v>
      </c>
      <c r="AE111" s="7">
        <v>49.183275035263698</v>
      </c>
      <c r="AF111" s="7">
        <v>14.403825989410199</v>
      </c>
      <c r="AG111" s="7">
        <v>4.6133090641370504</v>
      </c>
      <c r="AH111" s="7">
        <v>5.8606943300779104</v>
      </c>
      <c r="AI111" s="7">
        <v>9.9317661371254395</v>
      </c>
      <c r="AJ111" s="7">
        <v>6.2905311542729603</v>
      </c>
      <c r="AK111" s="7">
        <v>8.7540571608474096</v>
      </c>
      <c r="AL111" s="7">
        <v>3.79276593945445</v>
      </c>
      <c r="AM111" s="7">
        <v>10.072815703448599</v>
      </c>
      <c r="AN111" s="7">
        <v>6.1659523441021697</v>
      </c>
      <c r="AO111" s="7">
        <v>5.9638112458683104</v>
      </c>
      <c r="AP111" s="7">
        <v>2.0878929435354401</v>
      </c>
      <c r="AQ111" s="7">
        <v>12.6426529542794</v>
      </c>
      <c r="AR111" s="7">
        <v>18.990781843703399</v>
      </c>
      <c r="AS111" s="7">
        <v>59.1217292976146</v>
      </c>
      <c r="AT111" s="7">
        <v>34.761580770997199</v>
      </c>
      <c r="AU111" s="7">
        <v>66.170114880426596</v>
      </c>
      <c r="AV111" s="7">
        <v>25.888035760971601</v>
      </c>
      <c r="AW111" s="7">
        <v>16.958789648321499</v>
      </c>
      <c r="AX111" s="7">
        <v>31.964846376321798</v>
      </c>
      <c r="AY111" s="7">
        <v>29.682897978481801</v>
      </c>
      <c r="AZ111" s="7">
        <v>5.79311431847084</v>
      </c>
      <c r="BA111" s="7">
        <v>7.9291218345241701</v>
      </c>
      <c r="BB111" s="7">
        <v>8.5241653340659003</v>
      </c>
      <c r="BC111" s="7">
        <v>16.579063851935501</v>
      </c>
      <c r="BD111" s="7">
        <v>7.3930735888373604</v>
      </c>
      <c r="BE111" s="7">
        <v>12.559899882459201</v>
      </c>
      <c r="BF111" s="7">
        <v>5.3035834810689497</v>
      </c>
      <c r="BG111" s="7">
        <v>60.7365621599006</v>
      </c>
      <c r="BH111" s="7">
        <v>9.7954082407365792</v>
      </c>
      <c r="BI111" s="7">
        <v>10.2645752341682</v>
      </c>
      <c r="BJ111" s="7">
        <v>27.355031108944299</v>
      </c>
      <c r="BK111" s="7">
        <v>283.27185048440498</v>
      </c>
      <c r="BL111" s="7">
        <v>113.195022100375</v>
      </c>
      <c r="BM111" s="7">
        <v>130.365835300622</v>
      </c>
      <c r="BN111" s="7">
        <v>88.042181000387799</v>
      </c>
      <c r="BO111" s="7">
        <v>20.565390387982223</v>
      </c>
      <c r="BP111" s="7">
        <v>0.12447473129568186</v>
      </c>
      <c r="BQ111" s="7">
        <v>8.1488317393205705</v>
      </c>
      <c r="BR111" s="7">
        <v>1139.45579484825</v>
      </c>
      <c r="BS111" s="7">
        <v>162.665986343101</v>
      </c>
      <c r="BT111" s="7">
        <v>85.506483135036504</v>
      </c>
      <c r="BU111" s="7">
        <v>340.14936438918397</v>
      </c>
      <c r="BV111" s="7">
        <v>171.08643582478899</v>
      </c>
      <c r="BW111" s="7">
        <v>186.479006297165</v>
      </c>
      <c r="BX111" s="7">
        <v>291.840337125936</v>
      </c>
      <c r="BY111" s="7">
        <v>628.50438969051004</v>
      </c>
      <c r="BZ111" s="7">
        <v>50.867185250625099</v>
      </c>
      <c r="CA111" s="7">
        <v>639.21038118956199</v>
      </c>
      <c r="CB111" s="7">
        <v>2849.8863658875698</v>
      </c>
      <c r="CC111" s="7">
        <v>0</v>
      </c>
      <c r="CD111" s="7">
        <v>3.4547660586545299</v>
      </c>
      <c r="CE111" s="7">
        <v>7.9367249493278598</v>
      </c>
      <c r="CF111" s="7">
        <v>22.512413391712698</v>
      </c>
      <c r="CG111" s="7">
        <v>2.26052901284082</v>
      </c>
      <c r="CH111" s="7">
        <v>11.193446805754</v>
      </c>
      <c r="CI111" s="7">
        <v>0.14361616276839101</v>
      </c>
      <c r="CJ111" s="7">
        <v>3.7836096218522103E-2</v>
      </c>
      <c r="CK111" s="7">
        <v>2.4150699713950201E-3</v>
      </c>
      <c r="CL111" s="7">
        <v>3.22009329519337E-3</v>
      </c>
      <c r="CM111" s="7">
        <v>6.44018659038674E-2</v>
      </c>
      <c r="CN111" s="7">
        <v>0</v>
      </c>
      <c r="CO111" s="7">
        <v>0</v>
      </c>
      <c r="CP111" s="7">
        <v>91883.410946763397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</row>
    <row r="112" spans="1:103" x14ac:dyDescent="0.55000000000000004">
      <c r="A112" s="12" t="s">
        <v>131</v>
      </c>
      <c r="B112" s="7">
        <v>1691.8997961273701</v>
      </c>
      <c r="C112" s="7">
        <v>112.584915489745</v>
      </c>
      <c r="D112" s="7">
        <v>36.597913762871698</v>
      </c>
      <c r="E112" s="7">
        <v>111.927111946788</v>
      </c>
      <c r="F112" s="7">
        <v>106.841751656957</v>
      </c>
      <c r="G112" s="7">
        <v>0.13087638761045101</v>
      </c>
      <c r="H112" s="7">
        <v>1.30192066629482</v>
      </c>
      <c r="I112" s="7">
        <v>12.263459679589801</v>
      </c>
      <c r="J112" s="7">
        <v>576.44590463146096</v>
      </c>
      <c r="K112" s="7">
        <v>61.360496159872703</v>
      </c>
      <c r="L112" s="7">
        <v>6.8089937606483302</v>
      </c>
      <c r="M112" s="7">
        <v>3.60166686296605</v>
      </c>
      <c r="N112" s="7">
        <v>65.606280146176502</v>
      </c>
      <c r="O112" s="7">
        <v>104.52532513637399</v>
      </c>
      <c r="P112" s="7">
        <v>59.7857025024162</v>
      </c>
      <c r="Q112" s="7">
        <v>82.200208533465101</v>
      </c>
      <c r="R112" s="7">
        <v>26.3348098507789</v>
      </c>
      <c r="S112" s="7">
        <v>74.318969335759903</v>
      </c>
      <c r="T112" s="7">
        <v>183.30478416621699</v>
      </c>
      <c r="U112" s="7">
        <v>2.2257539906038901</v>
      </c>
      <c r="V112" s="7">
        <v>13.2381893768585</v>
      </c>
      <c r="W112" s="7">
        <v>2.4233516738588801</v>
      </c>
      <c r="X112" s="7">
        <v>20.721667004375</v>
      </c>
      <c r="Y112" s="7">
        <v>10.699786238073999</v>
      </c>
      <c r="Z112" s="7">
        <v>4.0255181705541503</v>
      </c>
      <c r="AA112" s="7">
        <v>42.861589241809803</v>
      </c>
      <c r="AB112" s="7">
        <v>57.897831996166097</v>
      </c>
      <c r="AC112" s="7">
        <v>7.3573059466502899</v>
      </c>
      <c r="AD112" s="7">
        <v>4.6114680105094399</v>
      </c>
      <c r="AE112" s="7">
        <v>210.73065828103</v>
      </c>
      <c r="AF112" s="7">
        <v>61.7146322675245</v>
      </c>
      <c r="AG112" s="7">
        <v>19.766183834696101</v>
      </c>
      <c r="AH112" s="7">
        <v>25.1107306960693</v>
      </c>
      <c r="AI112" s="7">
        <v>42.553644800373398</v>
      </c>
      <c r="AJ112" s="7">
        <v>26.952409536104</v>
      </c>
      <c r="AK112" s="7">
        <v>37.507632966948201</v>
      </c>
      <c r="AL112" s="7">
        <v>16.2504847949644</v>
      </c>
      <c r="AM112" s="7">
        <v>43.157985766692299</v>
      </c>
      <c r="AN112" s="7">
        <v>26.4186391709476</v>
      </c>
      <c r="AO112" s="7">
        <v>25.5525454294079</v>
      </c>
      <c r="AP112" s="7">
        <v>8.9457860237261695</v>
      </c>
      <c r="AQ112" s="7">
        <v>54.1687103504945</v>
      </c>
      <c r="AR112" s="7">
        <v>81.367903140360696</v>
      </c>
      <c r="AS112" s="7">
        <v>253.31295902248101</v>
      </c>
      <c r="AT112" s="7">
        <v>148.939467603759</v>
      </c>
      <c r="AU112" s="7">
        <v>283.51247161328598</v>
      </c>
      <c r="AV112" s="7">
        <v>110.919877002923</v>
      </c>
      <c r="AW112" s="7">
        <v>72.661629459973895</v>
      </c>
      <c r="AX112" s="7">
        <v>136.95657952636699</v>
      </c>
      <c r="AY112" s="7">
        <v>127.179343510763</v>
      </c>
      <c r="AZ112" s="7">
        <v>24.821177380996499</v>
      </c>
      <c r="BA112" s="7">
        <v>33.973115100239802</v>
      </c>
      <c r="BB112" s="7">
        <v>36.522638454964998</v>
      </c>
      <c r="BC112" s="7">
        <v>71.034656327718494</v>
      </c>
      <c r="BD112" s="7">
        <v>31.676362807860301</v>
      </c>
      <c r="BE112" s="7">
        <v>53.814146542229601</v>
      </c>
      <c r="BF112" s="7">
        <v>22.723733574324498</v>
      </c>
      <c r="BG112" s="7">
        <v>260.23187184069798</v>
      </c>
      <c r="BH112" s="7">
        <v>41.969405762870601</v>
      </c>
      <c r="BI112" s="7">
        <v>43.979598644469</v>
      </c>
      <c r="BJ112" s="7">
        <v>117.205365213129</v>
      </c>
      <c r="BK112" s="7">
        <v>1213.7065594404701</v>
      </c>
      <c r="BL112" s="7">
        <v>484.99538723773799</v>
      </c>
      <c r="BM112" s="7">
        <v>558.56545279994896</v>
      </c>
      <c r="BN112" s="7">
        <v>377.22552525034001</v>
      </c>
      <c r="BO112" s="7">
        <v>88.114470847226656</v>
      </c>
      <c r="BP112" s="7">
        <v>0.53332442881216136</v>
      </c>
      <c r="BQ112" s="7">
        <v>34.914484149686302</v>
      </c>
      <c r="BR112" s="7">
        <v>4882.1122537762103</v>
      </c>
      <c r="BS112" s="7">
        <v>696.95867868573998</v>
      </c>
      <c r="BT112" s="7">
        <v>366.36107427621999</v>
      </c>
      <c r="BU112" s="7">
        <v>1457.4039532791001</v>
      </c>
      <c r="BV112" s="7">
        <v>733.03693620368699</v>
      </c>
      <c r="BW112" s="7">
        <v>798.98794304402702</v>
      </c>
      <c r="BX112" s="7">
        <v>1250.4190969676499</v>
      </c>
      <c r="BY112" s="7">
        <v>2692.8898833401599</v>
      </c>
      <c r="BZ112" s="7">
        <v>217.94553992351601</v>
      </c>
      <c r="CA112" s="7">
        <v>2738.7607740957801</v>
      </c>
      <c r="CB112" s="7">
        <v>2266.9886643232098</v>
      </c>
      <c r="CC112" s="7">
        <v>0</v>
      </c>
      <c r="CD112" s="7">
        <v>14.8022905189873</v>
      </c>
      <c r="CE112" s="7">
        <v>34.005691405628603</v>
      </c>
      <c r="CF112" s="7">
        <v>96.456685532406595</v>
      </c>
      <c r="CG112" s="7">
        <v>9.6854625194798007</v>
      </c>
      <c r="CH112" s="7">
        <v>47.959441743540197</v>
      </c>
      <c r="CI112" s="7">
        <v>0.61533780534703197</v>
      </c>
      <c r="CJ112" s="7">
        <v>0.16211253636926101</v>
      </c>
      <c r="CK112" s="7">
        <v>1.03476087044209E-2</v>
      </c>
      <c r="CL112" s="7">
        <v>1.37968116058945E-2</v>
      </c>
      <c r="CM112" s="7">
        <v>0.27593623211789098</v>
      </c>
      <c r="CN112" s="7">
        <v>0</v>
      </c>
      <c r="CO112" s="7">
        <v>0</v>
      </c>
      <c r="CP112" s="7">
        <v>495477.76465986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</row>
    <row r="113" spans="1:103" x14ac:dyDescent="0.55000000000000004">
      <c r="A113" s="12" t="s">
        <v>132</v>
      </c>
      <c r="B113" s="7">
        <v>175.987689640306</v>
      </c>
      <c r="C113" s="7">
        <v>11.7108348914877</v>
      </c>
      <c r="D113" s="7">
        <v>3.8068343666246802</v>
      </c>
      <c r="E113" s="7">
        <v>11.642411616050699</v>
      </c>
      <c r="F113" s="7">
        <v>11.1134436414434</v>
      </c>
      <c r="G113" s="7">
        <v>1.3613473526477401E-2</v>
      </c>
      <c r="H113" s="7">
        <v>0.13542291965554701</v>
      </c>
      <c r="I113" s="7">
        <v>1.2756180602114</v>
      </c>
      <c r="J113" s="7">
        <v>59.960633124321198</v>
      </c>
      <c r="K113" s="7">
        <v>6.3825836370902502</v>
      </c>
      <c r="L113" s="7">
        <v>0.70825653118144305</v>
      </c>
      <c r="M113" s="7">
        <v>0.374637452831591</v>
      </c>
      <c r="N113" s="7">
        <v>6.8242207341403898</v>
      </c>
      <c r="O113" s="7">
        <v>10.8724940577199</v>
      </c>
      <c r="P113" s="7">
        <v>6.2187770700167597</v>
      </c>
      <c r="Q113" s="7">
        <v>8.5502846095661198</v>
      </c>
      <c r="R113" s="7">
        <v>2.7392889066856099</v>
      </c>
      <c r="S113" s="7">
        <v>7.73049547011383</v>
      </c>
      <c r="T113" s="7">
        <v>19.066959839623401</v>
      </c>
      <c r="U113" s="7">
        <v>0.23151802690126999</v>
      </c>
      <c r="V113" s="7">
        <v>1.37700729605075</v>
      </c>
      <c r="W113" s="7">
        <v>0.252071702617717</v>
      </c>
      <c r="X113" s="7">
        <v>2.1554221532166902</v>
      </c>
      <c r="Y113" s="7">
        <v>1.1129681935028899</v>
      </c>
      <c r="Z113" s="7">
        <v>0.41872553212812402</v>
      </c>
      <c r="AA113" s="7">
        <v>4.4583680914458004</v>
      </c>
      <c r="AB113" s="7">
        <v>6.0224049388210998</v>
      </c>
      <c r="AC113" s="7">
        <v>0.76529075687080295</v>
      </c>
      <c r="AD113" s="7">
        <v>0.47967474366823598</v>
      </c>
      <c r="AE113" s="7">
        <v>21.919738847505201</v>
      </c>
      <c r="AF113" s="7">
        <v>6.41942009486778</v>
      </c>
      <c r="AG113" s="7">
        <v>2.0560348987782899</v>
      </c>
      <c r="AH113" s="7">
        <v>2.6119628895850302</v>
      </c>
      <c r="AI113" s="7">
        <v>4.42633638903055</v>
      </c>
      <c r="AJ113" s="7">
        <v>2.8035302654184</v>
      </c>
      <c r="AK113" s="7">
        <v>3.9014613541763699</v>
      </c>
      <c r="AL113" s="7">
        <v>1.6903396295376201</v>
      </c>
      <c r="AM113" s="7">
        <v>4.4891986050204702</v>
      </c>
      <c r="AN113" s="7">
        <v>2.7480086478986498</v>
      </c>
      <c r="AO113" s="7">
        <v>2.6579194848557801</v>
      </c>
      <c r="AP113" s="7">
        <v>0.93052095516275501</v>
      </c>
      <c r="AQ113" s="7">
        <v>5.6345099202676403</v>
      </c>
      <c r="AR113" s="7">
        <v>8.4637100360938202</v>
      </c>
      <c r="AS113" s="7">
        <v>26.349055964399401</v>
      </c>
      <c r="AT113" s="7">
        <v>15.492355315509201</v>
      </c>
      <c r="AU113" s="7">
        <v>29.4903427363963</v>
      </c>
      <c r="AV113" s="7">
        <v>11.5376412560675</v>
      </c>
      <c r="AW113" s="7">
        <v>7.5581026272540299</v>
      </c>
      <c r="AX113" s="7">
        <v>14.245921695276101</v>
      </c>
      <c r="AY113" s="7">
        <v>13.2289151435922</v>
      </c>
      <c r="AZ113" s="7">
        <v>2.5818441916195898</v>
      </c>
      <c r="BA113" s="7">
        <v>3.5338085920103199</v>
      </c>
      <c r="BB113" s="7">
        <v>3.7990043949231702</v>
      </c>
      <c r="BC113" s="7">
        <v>7.3888684661601696</v>
      </c>
      <c r="BD113" s="7">
        <v>3.2949054781633098</v>
      </c>
      <c r="BE113" s="7">
        <v>5.5976289740145404</v>
      </c>
      <c r="BF113" s="7">
        <v>2.3636727073913302</v>
      </c>
      <c r="BG113" s="7">
        <v>27.0687460338041</v>
      </c>
      <c r="BH113" s="7">
        <v>4.3655651313927502</v>
      </c>
      <c r="BI113" s="7">
        <v>4.57466096660335</v>
      </c>
      <c r="BJ113" s="7">
        <v>12.191443893142999</v>
      </c>
      <c r="BK113" s="7">
        <v>126.247082590896</v>
      </c>
      <c r="BL113" s="7">
        <v>50.448151764981702</v>
      </c>
      <c r="BM113" s="7">
        <v>58.100747914360703</v>
      </c>
      <c r="BN113" s="7">
        <v>39.238168131536703</v>
      </c>
      <c r="BO113" s="7">
        <v>9.1654731466816326</v>
      </c>
      <c r="BP113" s="7">
        <v>5.5475232203599352E-2</v>
      </c>
      <c r="BQ113" s="7">
        <v>3.6317277267546899</v>
      </c>
      <c r="BR113" s="7">
        <v>507.826561639955</v>
      </c>
      <c r="BS113" s="7">
        <v>72.496106399099105</v>
      </c>
      <c r="BT113" s="7">
        <v>38.108071874936797</v>
      </c>
      <c r="BU113" s="7">
        <v>151.59594864738</v>
      </c>
      <c r="BV113" s="7">
        <v>76.248887267898098</v>
      </c>
      <c r="BW113" s="7">
        <v>83.1089657133533</v>
      </c>
      <c r="BX113" s="7">
        <v>130.06583986897601</v>
      </c>
      <c r="BY113" s="7">
        <v>280.108473391595</v>
      </c>
      <c r="BZ113" s="7">
        <v>22.670214942009</v>
      </c>
      <c r="CA113" s="7">
        <v>284.879862397198</v>
      </c>
      <c r="CB113" s="7">
        <v>954.88485001251797</v>
      </c>
      <c r="CC113" s="7">
        <v>0</v>
      </c>
      <c r="CD113" s="7">
        <v>1.53970165123483</v>
      </c>
      <c r="CE113" s="7">
        <v>3.5371971075332298</v>
      </c>
      <c r="CF113" s="7">
        <v>10.0332119408399</v>
      </c>
      <c r="CG113" s="7">
        <v>1.0074604747884901</v>
      </c>
      <c r="CH113" s="7">
        <v>4.9886354784152296</v>
      </c>
      <c r="CI113" s="7">
        <v>6.4006082960251301E-2</v>
      </c>
      <c r="CJ113" s="7">
        <v>1.6862588909023399E-2</v>
      </c>
      <c r="CK113" s="7">
        <v>1.07633546227809E-3</v>
      </c>
      <c r="CL113" s="7">
        <v>1.43511394970412E-3</v>
      </c>
      <c r="CM113" s="7">
        <v>2.8702278994082401E-2</v>
      </c>
      <c r="CN113" s="7">
        <v>0</v>
      </c>
      <c r="CO113" s="7">
        <v>0</v>
      </c>
      <c r="CP113" s="7">
        <v>21934.977736690798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</row>
    <row r="114" spans="1:103" x14ac:dyDescent="0.55000000000000004">
      <c r="A114" s="12" t="s">
        <v>133</v>
      </c>
      <c r="B114" s="7">
        <v>4939.2716062253403</v>
      </c>
      <c r="C114" s="7">
        <v>328.67636584661801</v>
      </c>
      <c r="D114" s="7">
        <v>106.842637318</v>
      </c>
      <c r="E114" s="7">
        <v>326.75599776711402</v>
      </c>
      <c r="F114" s="7">
        <v>311.90997925911398</v>
      </c>
      <c r="G114" s="7">
        <v>0.38207583376349202</v>
      </c>
      <c r="H114" s="7">
        <v>3.8007805162616601</v>
      </c>
      <c r="I114" s="7">
        <v>35.801504514707801</v>
      </c>
      <c r="J114" s="7">
        <v>1682.85550703897</v>
      </c>
      <c r="K114" s="7">
        <v>179.13363257095801</v>
      </c>
      <c r="L114" s="7">
        <v>19.8779322663882</v>
      </c>
      <c r="M114" s="7">
        <v>10.514577111511</v>
      </c>
      <c r="N114" s="7">
        <v>191.52862211922599</v>
      </c>
      <c r="O114" s="7">
        <v>305.14748672426799</v>
      </c>
      <c r="P114" s="7">
        <v>174.53623642743699</v>
      </c>
      <c r="Q114" s="7">
        <v>239.97234172169701</v>
      </c>
      <c r="R114" s="7">
        <v>76.880899713462398</v>
      </c>
      <c r="S114" s="7">
        <v>216.964134568887</v>
      </c>
      <c r="T114" s="7">
        <v>535.13341498700902</v>
      </c>
      <c r="U114" s="7">
        <v>6.4977864016510196</v>
      </c>
      <c r="V114" s="7">
        <v>38.647095446560797</v>
      </c>
      <c r="W114" s="7">
        <v>7.07464599380374</v>
      </c>
      <c r="X114" s="7">
        <v>60.4940917320504</v>
      </c>
      <c r="Y114" s="7">
        <v>31.236572330919198</v>
      </c>
      <c r="Z114" s="7">
        <v>11.7519534228169</v>
      </c>
      <c r="AA114" s="7">
        <v>125.12858694370701</v>
      </c>
      <c r="AB114" s="7">
        <v>169.02485495609099</v>
      </c>
      <c r="AC114" s="7">
        <v>21.478655203920201</v>
      </c>
      <c r="AD114" s="7">
        <v>13.4625543779018</v>
      </c>
      <c r="AE114" s="7">
        <v>615.19952859567002</v>
      </c>
      <c r="AF114" s="7">
        <v>180.167484827023</v>
      </c>
      <c r="AG114" s="7">
        <v>57.704688422809703</v>
      </c>
      <c r="AH114" s="7">
        <v>73.307366915321495</v>
      </c>
      <c r="AI114" s="7">
        <v>124.229584981911</v>
      </c>
      <c r="AJ114" s="7">
        <v>78.683898092398607</v>
      </c>
      <c r="AK114" s="7">
        <v>109.498438946807</v>
      </c>
      <c r="AL114" s="7">
        <v>47.441082692300199</v>
      </c>
      <c r="AM114" s="7">
        <v>125.99387633193599</v>
      </c>
      <c r="AN114" s="7">
        <v>77.125628025284698</v>
      </c>
      <c r="AO114" s="7">
        <v>74.597185007732193</v>
      </c>
      <c r="AP114" s="7">
        <v>26.1160069901869</v>
      </c>
      <c r="AQ114" s="7">
        <v>158.138190921503</v>
      </c>
      <c r="AR114" s="7">
        <v>237.54253919717499</v>
      </c>
      <c r="AS114" s="7">
        <v>739.51277070458195</v>
      </c>
      <c r="AT114" s="7">
        <v>434.80854189203302</v>
      </c>
      <c r="AU114" s="7">
        <v>827.67614503858999</v>
      </c>
      <c r="AV114" s="7">
        <v>323.81551218373801</v>
      </c>
      <c r="AW114" s="7">
        <v>212.12575595505101</v>
      </c>
      <c r="AX114" s="7">
        <v>399.826128053628</v>
      </c>
      <c r="AY114" s="7">
        <v>371.282815766591</v>
      </c>
      <c r="AZ114" s="7">
        <v>72.462055348465597</v>
      </c>
      <c r="BA114" s="7">
        <v>99.179894207521798</v>
      </c>
      <c r="BB114" s="7">
        <v>106.62288128289499</v>
      </c>
      <c r="BC114" s="7">
        <v>207.37602892356</v>
      </c>
      <c r="BD114" s="7">
        <v>92.474837909123295</v>
      </c>
      <c r="BE114" s="7">
        <v>157.10309005160099</v>
      </c>
      <c r="BF114" s="7">
        <v>66.338853097563103</v>
      </c>
      <c r="BG114" s="7">
        <v>759.711596726778</v>
      </c>
      <c r="BH114" s="7">
        <v>122.523978482169</v>
      </c>
      <c r="BI114" s="7">
        <v>128.392463510563</v>
      </c>
      <c r="BJ114" s="7">
        <v>342.165141115072</v>
      </c>
      <c r="BK114" s="7">
        <v>3543.2514153943798</v>
      </c>
      <c r="BL114" s="7">
        <v>1415.8781452759699</v>
      </c>
      <c r="BM114" s="7">
        <v>1630.6559570183299</v>
      </c>
      <c r="BN114" s="7">
        <v>1101.2586739931101</v>
      </c>
      <c r="BO114" s="7">
        <v>257.23822708027154</v>
      </c>
      <c r="BP114" s="7">
        <v>1.5569682165384855</v>
      </c>
      <c r="BQ114" s="7">
        <v>101.92809326018001</v>
      </c>
      <c r="BR114" s="7">
        <v>14252.6634784618</v>
      </c>
      <c r="BS114" s="7">
        <v>2034.6761789464999</v>
      </c>
      <c r="BT114" s="7">
        <v>1069.5413853354</v>
      </c>
      <c r="BU114" s="7">
        <v>4254.6928498418702</v>
      </c>
      <c r="BV114" s="7">
        <v>2140.0017504539701</v>
      </c>
      <c r="BW114" s="7">
        <v>2332.5367553248798</v>
      </c>
      <c r="BX114" s="7">
        <v>3650.42868122038</v>
      </c>
      <c r="BY114" s="7">
        <v>7861.5261789843098</v>
      </c>
      <c r="BZ114" s="7">
        <v>636.26239539225901</v>
      </c>
      <c r="CA114" s="7">
        <v>7995.4400128769003</v>
      </c>
      <c r="CB114" s="7">
        <v>57744.195703631303</v>
      </c>
      <c r="CC114" s="7">
        <v>0</v>
      </c>
      <c r="CD114" s="7">
        <v>43.213276244185202</v>
      </c>
      <c r="CE114" s="7">
        <v>99.274996305536604</v>
      </c>
      <c r="CF114" s="7">
        <v>281.592189544159</v>
      </c>
      <c r="CG114" s="7">
        <v>28.275392032747099</v>
      </c>
      <c r="CH114" s="7">
        <v>140.01107476725099</v>
      </c>
      <c r="CI114" s="7">
        <v>1.7963951276218499</v>
      </c>
      <c r="CJ114" s="7">
        <v>0.47326552656052501</v>
      </c>
      <c r="CK114" s="7">
        <v>3.0208437865565398E-2</v>
      </c>
      <c r="CL114" s="7">
        <v>4.0277917154087198E-2</v>
      </c>
      <c r="CM114" s="7">
        <v>0.80555834308174501</v>
      </c>
      <c r="CN114" s="7">
        <v>0</v>
      </c>
      <c r="CO114" s="7">
        <v>0</v>
      </c>
      <c r="CP114" s="7">
        <v>796999.40844691405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</row>
    <row r="115" spans="1:103" x14ac:dyDescent="0.55000000000000004">
      <c r="A115" s="12" t="s">
        <v>134</v>
      </c>
      <c r="B115" s="7">
        <v>804.16555817490496</v>
      </c>
      <c r="C115" s="7">
        <v>53.511981982690401</v>
      </c>
      <c r="D115" s="7">
        <v>17.395109223679501</v>
      </c>
      <c r="E115" s="7">
        <v>53.199325787268997</v>
      </c>
      <c r="F115" s="7">
        <v>50.782237254394303</v>
      </c>
      <c r="G115" s="7">
        <v>6.2205979063047902E-2</v>
      </c>
      <c r="H115" s="7">
        <v>0.618807190418032</v>
      </c>
      <c r="I115" s="7">
        <v>5.8288628682182102</v>
      </c>
      <c r="J115" s="7">
        <v>273.98664135822099</v>
      </c>
      <c r="K115" s="7">
        <v>29.164846379932101</v>
      </c>
      <c r="L115" s="7">
        <v>3.23633721138471</v>
      </c>
      <c r="M115" s="7">
        <v>1.71188414931348</v>
      </c>
      <c r="N115" s="7">
        <v>31.182881524242099</v>
      </c>
      <c r="O115" s="7">
        <v>49.681232082481003</v>
      </c>
      <c r="P115" s="7">
        <v>28.416341756042701</v>
      </c>
      <c r="Q115" s="7">
        <v>39.070030464399402</v>
      </c>
      <c r="R115" s="7">
        <v>12.517022055062199</v>
      </c>
      <c r="S115" s="7">
        <v>35.324051457226901</v>
      </c>
      <c r="T115" s="7">
        <v>87.125369015683603</v>
      </c>
      <c r="U115" s="7">
        <v>1.05790821909837</v>
      </c>
      <c r="V115" s="7">
        <v>6.2921551109786202</v>
      </c>
      <c r="W115" s="7">
        <v>1.1518270502327701</v>
      </c>
      <c r="X115" s="7">
        <v>9.8490767308026399</v>
      </c>
      <c r="Y115" s="7">
        <v>5.0856437196740796</v>
      </c>
      <c r="Z115" s="7">
        <v>1.9133420749719099</v>
      </c>
      <c r="AA115" s="7">
        <v>20.3722548556349</v>
      </c>
      <c r="AB115" s="7">
        <v>27.5190306724339</v>
      </c>
      <c r="AC115" s="7">
        <v>3.4969518034070202</v>
      </c>
      <c r="AD115" s="7">
        <v>2.1918459681626801</v>
      </c>
      <c r="AE115" s="7">
        <v>100.160977517117</v>
      </c>
      <c r="AF115" s="7">
        <v>29.333168440926201</v>
      </c>
      <c r="AG115" s="7">
        <v>9.3949324261397305</v>
      </c>
      <c r="AH115" s="7">
        <v>11.9352131920608</v>
      </c>
      <c r="AI115" s="7">
        <v>20.225887846074698</v>
      </c>
      <c r="AJ115" s="7">
        <v>12.8105692242355</v>
      </c>
      <c r="AK115" s="7">
        <v>17.827501764421701</v>
      </c>
      <c r="AL115" s="7">
        <v>7.7239090669951098</v>
      </c>
      <c r="AM115" s="7">
        <v>20.5131331023365</v>
      </c>
      <c r="AN115" s="7">
        <v>12.5568664076647</v>
      </c>
      <c r="AO115" s="7">
        <v>12.1452091932769</v>
      </c>
      <c r="AP115" s="7">
        <v>4.2519616277212702</v>
      </c>
      <c r="AQ115" s="7">
        <v>25.746566844163599</v>
      </c>
      <c r="AR115" s="7">
        <v>38.674432963560598</v>
      </c>
      <c r="AS115" s="7">
        <v>120.400485626582</v>
      </c>
      <c r="AT115" s="7">
        <v>70.791420611314905</v>
      </c>
      <c r="AU115" s="7">
        <v>134.75441365162399</v>
      </c>
      <c r="AV115" s="7">
        <v>52.7205836934994</v>
      </c>
      <c r="AW115" s="7">
        <v>34.536312343274901</v>
      </c>
      <c r="AX115" s="7">
        <v>65.095914351806996</v>
      </c>
      <c r="AY115" s="7">
        <v>60.448761798273402</v>
      </c>
      <c r="AZ115" s="7">
        <v>11.7975875455716</v>
      </c>
      <c r="BA115" s="7">
        <v>16.147533754692802</v>
      </c>
      <c r="BB115" s="7">
        <v>17.3593306213426</v>
      </c>
      <c r="BC115" s="7">
        <v>33.763006642765703</v>
      </c>
      <c r="BD115" s="7">
        <v>15.0558798083903</v>
      </c>
      <c r="BE115" s="7">
        <v>25.578041495656201</v>
      </c>
      <c r="BF115" s="7">
        <v>10.800665580456601</v>
      </c>
      <c r="BG115" s="7">
        <v>123.689067728879</v>
      </c>
      <c r="BH115" s="7">
        <v>19.948197102937101</v>
      </c>
      <c r="BI115" s="7">
        <v>20.903648415343401</v>
      </c>
      <c r="BJ115" s="7">
        <v>55.708096988632001</v>
      </c>
      <c r="BK115" s="7">
        <v>576.87873422943096</v>
      </c>
      <c r="BL115" s="7">
        <v>230.51990855664599</v>
      </c>
      <c r="BM115" s="7">
        <v>265.48800357812303</v>
      </c>
      <c r="BN115" s="7">
        <v>179.29653739843801</v>
      </c>
      <c r="BO115" s="7">
        <v>41.881098865509905</v>
      </c>
      <c r="BP115" s="7">
        <v>0.25349086155440204</v>
      </c>
      <c r="BQ115" s="7">
        <v>16.5949695714176</v>
      </c>
      <c r="BR115" s="7">
        <v>2320.48407040231</v>
      </c>
      <c r="BS115" s="7">
        <v>331.26676068703102</v>
      </c>
      <c r="BT115" s="7">
        <v>174.13262798615199</v>
      </c>
      <c r="BU115" s="7">
        <v>692.70890998249899</v>
      </c>
      <c r="BV115" s="7">
        <v>348.41487558207803</v>
      </c>
      <c r="BW115" s="7">
        <v>379.76160684202199</v>
      </c>
      <c r="BX115" s="7">
        <v>594.32832450666899</v>
      </c>
      <c r="BY115" s="7">
        <v>1279.9394509630699</v>
      </c>
      <c r="BZ115" s="7">
        <v>103.590234578603</v>
      </c>
      <c r="CA115" s="7">
        <v>1301.7420367621201</v>
      </c>
      <c r="CB115" s="7">
        <v>6112.3102251378295</v>
      </c>
      <c r="CC115" s="7">
        <v>0</v>
      </c>
      <c r="CD115" s="7">
        <v>7.03557754703602</v>
      </c>
      <c r="CE115" s="7">
        <v>16.163017380180701</v>
      </c>
      <c r="CF115" s="7">
        <v>45.846181043590299</v>
      </c>
      <c r="CG115" s="7">
        <v>4.6035323078750698</v>
      </c>
      <c r="CH115" s="7">
        <v>22.795280978062902</v>
      </c>
      <c r="CI115" s="7">
        <v>0.29247209015312398</v>
      </c>
      <c r="CJ115" s="7">
        <v>7.7052623680748E-2</v>
      </c>
      <c r="CK115" s="7">
        <v>4.9182525753668901E-3</v>
      </c>
      <c r="CL115" s="7">
        <v>6.5576701004891897E-3</v>
      </c>
      <c r="CM115" s="7">
        <v>0.13115340200978301</v>
      </c>
      <c r="CN115" s="7">
        <v>0</v>
      </c>
      <c r="CO115" s="7">
        <v>0</v>
      </c>
      <c r="CP115" s="7">
        <v>204747.79072489301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</row>
    <row r="116" spans="1:103" x14ac:dyDescent="0.55000000000000004">
      <c r="A116" s="12" t="s">
        <v>135</v>
      </c>
      <c r="B116" s="7">
        <v>1232.6580557038701</v>
      </c>
      <c r="C116" s="7">
        <v>82.025367782908006</v>
      </c>
      <c r="D116" s="7">
        <v>26.663939155864401</v>
      </c>
      <c r="E116" s="7">
        <v>81.546115502038504</v>
      </c>
      <c r="F116" s="7">
        <v>77.841102745511904</v>
      </c>
      <c r="G116" s="7">
        <v>9.5351884230206102E-2</v>
      </c>
      <c r="H116" s="7">
        <v>0.94853312286518698</v>
      </c>
      <c r="I116" s="7">
        <v>8.9347208383421499</v>
      </c>
      <c r="J116" s="7">
        <v>419.977997306872</v>
      </c>
      <c r="K116" s="7">
        <v>44.705076545655999</v>
      </c>
      <c r="L116" s="7">
        <v>4.9607908396891496</v>
      </c>
      <c r="M116" s="7">
        <v>2.62404646111949</v>
      </c>
      <c r="N116" s="7">
        <v>47.798403848771201</v>
      </c>
      <c r="O116" s="7">
        <v>76.153436716130201</v>
      </c>
      <c r="P116" s="7">
        <v>43.557737860245503</v>
      </c>
      <c r="Q116" s="7">
        <v>59.888150268259899</v>
      </c>
      <c r="R116" s="7">
        <v>19.186606430413299</v>
      </c>
      <c r="S116" s="7">
        <v>54.146159514305602</v>
      </c>
      <c r="T116" s="7">
        <v>133.54935048088299</v>
      </c>
      <c r="U116" s="7">
        <v>1.6216052468431099</v>
      </c>
      <c r="V116" s="7">
        <v>9.6448742506318297</v>
      </c>
      <c r="W116" s="7">
        <v>1.76556789558283</v>
      </c>
      <c r="X116" s="7">
        <v>15.097070062317799</v>
      </c>
      <c r="Y116" s="7">
        <v>7.7954839470165496</v>
      </c>
      <c r="Z116" s="7">
        <v>2.9328494587408498</v>
      </c>
      <c r="AA116" s="7">
        <v>31.227430477927701</v>
      </c>
      <c r="AB116" s="7">
        <v>42.182302510597999</v>
      </c>
      <c r="AC116" s="7">
        <v>5.36027160956864</v>
      </c>
      <c r="AD116" s="7">
        <v>3.3597516855231402</v>
      </c>
      <c r="AE116" s="7">
        <v>153.53086755401199</v>
      </c>
      <c r="AF116" s="7">
        <v>44.963087526514201</v>
      </c>
      <c r="AG116" s="7">
        <v>14.4009389859443</v>
      </c>
      <c r="AH116" s="7">
        <v>18.294785866142501</v>
      </c>
      <c r="AI116" s="7">
        <v>31.003073103268299</v>
      </c>
      <c r="AJ116" s="7">
        <v>19.636567609591101</v>
      </c>
      <c r="AK116" s="7">
        <v>27.326728233503701</v>
      </c>
      <c r="AL116" s="7">
        <v>11.8395256252505</v>
      </c>
      <c r="AM116" s="7">
        <v>31.443374451037201</v>
      </c>
      <c r="AN116" s="7">
        <v>19.247681493515</v>
      </c>
      <c r="AO116" s="7">
        <v>18.6166763772857</v>
      </c>
      <c r="AP116" s="7">
        <v>6.5175817338529098</v>
      </c>
      <c r="AQ116" s="7">
        <v>39.465397024966698</v>
      </c>
      <c r="AR116" s="7">
        <v>59.2817621417502</v>
      </c>
      <c r="AS116" s="7">
        <v>184.55481835742299</v>
      </c>
      <c r="AT116" s="7">
        <v>108.512002291298</v>
      </c>
      <c r="AU116" s="7">
        <v>206.55710983981001</v>
      </c>
      <c r="AV116" s="7">
        <v>80.812279922423699</v>
      </c>
      <c r="AW116" s="7">
        <v>52.9386805881878</v>
      </c>
      <c r="AX116" s="7">
        <v>99.781695949868194</v>
      </c>
      <c r="AY116" s="7">
        <v>92.658349304435106</v>
      </c>
      <c r="AZ116" s="7">
        <v>18.083827612469801</v>
      </c>
      <c r="BA116" s="7">
        <v>24.751604144358598</v>
      </c>
      <c r="BB116" s="7">
        <v>26.609096242058801</v>
      </c>
      <c r="BC116" s="7">
        <v>51.753325792071102</v>
      </c>
      <c r="BD116" s="7">
        <v>23.0782720583579</v>
      </c>
      <c r="BE116" s="7">
        <v>39.207074436643701</v>
      </c>
      <c r="BF116" s="7">
        <v>16.555704605068101</v>
      </c>
      <c r="BG116" s="7">
        <v>189.59569231556699</v>
      </c>
      <c r="BH116" s="7">
        <v>30.5774173063453</v>
      </c>
      <c r="BI116" s="7">
        <v>32.041972390926901</v>
      </c>
      <c r="BJ116" s="7">
        <v>85.391663225192005</v>
      </c>
      <c r="BK116" s="7">
        <v>884.26346003431001</v>
      </c>
      <c r="BL116" s="7">
        <v>353.35040078981802</v>
      </c>
      <c r="BM116" s="7">
        <v>406.95093563325099</v>
      </c>
      <c r="BN116" s="7">
        <v>274.83310984567999</v>
      </c>
      <c r="BO116" s="7">
        <v>64.197071577483385</v>
      </c>
      <c r="BP116" s="7">
        <v>0.3885612227058205</v>
      </c>
      <c r="BQ116" s="7">
        <v>25.437452174393499</v>
      </c>
      <c r="BR116" s="7">
        <v>3556.9334615693801</v>
      </c>
      <c r="BS116" s="7">
        <v>507.77932105739802</v>
      </c>
      <c r="BT116" s="7">
        <v>266.917657024714</v>
      </c>
      <c r="BU116" s="7">
        <v>1061.81271936799</v>
      </c>
      <c r="BV116" s="7">
        <v>534.06465714352498</v>
      </c>
      <c r="BW116" s="7">
        <v>582.11421660892904</v>
      </c>
      <c r="BX116" s="7">
        <v>911.01090999074199</v>
      </c>
      <c r="BY116" s="7">
        <v>1961.94385472508</v>
      </c>
      <c r="BZ116" s="7">
        <v>158.787373877801</v>
      </c>
      <c r="CA116" s="7">
        <v>1995.36375532537</v>
      </c>
      <c r="CB116" s="7">
        <v>5775.8949490177802</v>
      </c>
      <c r="CC116" s="7">
        <v>0</v>
      </c>
      <c r="CD116" s="7">
        <v>10.7844227494222</v>
      </c>
      <c r="CE116" s="7">
        <v>24.775338082594399</v>
      </c>
      <c r="CF116" s="7">
        <v>70.274912687007301</v>
      </c>
      <c r="CG116" s="7">
        <v>7.0564837380924601</v>
      </c>
      <c r="CH116" s="7">
        <v>34.941544616029397</v>
      </c>
      <c r="CI116" s="7">
        <v>0.448313253820536</v>
      </c>
      <c r="CJ116" s="7">
        <v>0.118109431979099</v>
      </c>
      <c r="CK116" s="7">
        <v>7.5388999135595196E-3</v>
      </c>
      <c r="CL116" s="7">
        <v>1.0051866551412599E-2</v>
      </c>
      <c r="CM116" s="7">
        <v>0.201037331028253</v>
      </c>
      <c r="CN116" s="7">
        <v>0</v>
      </c>
      <c r="CO116" s="7">
        <v>0</v>
      </c>
      <c r="CP116" s="7">
        <v>107643.578989491</v>
      </c>
      <c r="CQ116" s="7">
        <v>0</v>
      </c>
      <c r="CR116" s="7">
        <v>0</v>
      </c>
      <c r="CS116" s="7">
        <v>0</v>
      </c>
      <c r="CT116" s="7">
        <v>0</v>
      </c>
      <c r="CU116" s="7">
        <v>0</v>
      </c>
      <c r="CV116" s="7">
        <v>0</v>
      </c>
      <c r="CW116" s="7">
        <v>0</v>
      </c>
      <c r="CX116" s="7">
        <v>0</v>
      </c>
      <c r="CY116" s="7">
        <v>0</v>
      </c>
    </row>
    <row r="117" spans="1:103" x14ac:dyDescent="0.55000000000000004">
      <c r="A117" s="12" t="s">
        <v>136</v>
      </c>
      <c r="B117" s="7">
        <v>224.842506024579</v>
      </c>
      <c r="C117" s="7">
        <v>14.9618048286437</v>
      </c>
      <c r="D117" s="7">
        <v>4.8636252953931098</v>
      </c>
      <c r="E117" s="7">
        <v>14.874387005549901</v>
      </c>
      <c r="F117" s="7">
        <v>14.198575616352599</v>
      </c>
      <c r="G117" s="7">
        <v>1.7392622800199702E-2</v>
      </c>
      <c r="H117" s="7">
        <v>0.173016809816366</v>
      </c>
      <c r="I117" s="7">
        <v>1.62973422728799</v>
      </c>
      <c r="J117" s="7">
        <v>76.605920800752997</v>
      </c>
      <c r="K117" s="7">
        <v>8.1544118387367899</v>
      </c>
      <c r="L117" s="7">
        <v>0.90487109470320304</v>
      </c>
      <c r="M117" s="7">
        <v>0.47863815882510502</v>
      </c>
      <c r="N117" s="7">
        <v>8.7186489842844495</v>
      </c>
      <c r="O117" s="7">
        <v>13.890737560516399</v>
      </c>
      <c r="P117" s="7">
        <v>7.9451319787683703</v>
      </c>
      <c r="Q117" s="7">
        <v>10.923874407167199</v>
      </c>
      <c r="R117" s="7">
        <v>3.4997253714924801</v>
      </c>
      <c r="S117" s="7">
        <v>9.8765088505029706</v>
      </c>
      <c r="T117" s="7">
        <v>24.3600165521412</v>
      </c>
      <c r="U117" s="7">
        <v>0.29578826487659898</v>
      </c>
      <c r="V117" s="7">
        <v>1.75926948010386</v>
      </c>
      <c r="W117" s="7">
        <v>0.32204771498670498</v>
      </c>
      <c r="X117" s="7">
        <v>2.7537751047283598</v>
      </c>
      <c r="Y117" s="7">
        <v>1.4219321718712301</v>
      </c>
      <c r="Z117" s="7">
        <v>0.53496524769764697</v>
      </c>
      <c r="AA117" s="7">
        <v>5.6960271284288098</v>
      </c>
      <c r="AB117" s="7">
        <v>7.6942462368073201</v>
      </c>
      <c r="AC117" s="7">
        <v>0.97773822682691502</v>
      </c>
      <c r="AD117" s="7">
        <v>0.61283417984233202</v>
      </c>
      <c r="AE117" s="7">
        <v>28.004737285605199</v>
      </c>
      <c r="AF117" s="7">
        <v>8.2014742298432104</v>
      </c>
      <c r="AG117" s="7">
        <v>2.6267975905595802</v>
      </c>
      <c r="AH117" s="7">
        <v>3.3370531935376699</v>
      </c>
      <c r="AI117" s="7">
        <v>5.6551033100753996</v>
      </c>
      <c r="AJ117" s="7">
        <v>3.5818003627457098</v>
      </c>
      <c r="AK117" s="7">
        <v>4.9845210754454801</v>
      </c>
      <c r="AL117" s="7">
        <v>2.1595839976914699</v>
      </c>
      <c r="AM117" s="7">
        <v>5.7354163035939703</v>
      </c>
      <c r="AN117" s="7">
        <v>3.5108657442664599</v>
      </c>
      <c r="AO117" s="7">
        <v>3.3957675051474898</v>
      </c>
      <c r="AP117" s="7">
        <v>1.1888369231665901</v>
      </c>
      <c r="AQ117" s="7">
        <v>7.1986701642748301</v>
      </c>
      <c r="AR117" s="7">
        <v>10.813266420339801</v>
      </c>
      <c r="AS117" s="7">
        <v>33.663648784332999</v>
      </c>
      <c r="AT117" s="7">
        <v>19.7930889398103</v>
      </c>
      <c r="AU117" s="7">
        <v>37.676968076160797</v>
      </c>
      <c r="AV117" s="7">
        <v>14.740532016352301</v>
      </c>
      <c r="AW117" s="7">
        <v>9.65625913367038</v>
      </c>
      <c r="AX117" s="7">
        <v>18.200640858133202</v>
      </c>
      <c r="AY117" s="7">
        <v>16.901309625412399</v>
      </c>
      <c r="AZ117" s="7">
        <v>3.2985734365581401</v>
      </c>
      <c r="BA117" s="7">
        <v>4.5148065825668802</v>
      </c>
      <c r="BB117" s="7">
        <v>4.8536216953511699</v>
      </c>
      <c r="BC117" s="7">
        <v>9.4400449600365199</v>
      </c>
      <c r="BD117" s="7">
        <v>4.2095831040143601</v>
      </c>
      <c r="BE117" s="7">
        <v>7.1515509345318096</v>
      </c>
      <c r="BF117" s="7">
        <v>3.0198367626621301</v>
      </c>
      <c r="BG117" s="7">
        <v>34.583127408642902</v>
      </c>
      <c r="BH117" s="7">
        <v>5.5774617324771301</v>
      </c>
      <c r="BI117" s="7">
        <v>5.8446033245063402</v>
      </c>
      <c r="BJ117" s="7">
        <v>15.575832619854699</v>
      </c>
      <c r="BK117" s="7">
        <v>161.29372733993799</v>
      </c>
      <c r="BL117" s="7">
        <v>64.452740361158504</v>
      </c>
      <c r="BM117" s="7">
        <v>74.2297247589715</v>
      </c>
      <c r="BN117" s="7">
        <v>50.130824903379597</v>
      </c>
      <c r="BO117" s="7">
        <v>11.709841497509508</v>
      </c>
      <c r="BP117" s="7">
        <v>7.0875356432294381E-2</v>
      </c>
      <c r="BQ117" s="7">
        <v>4.6399084217278004</v>
      </c>
      <c r="BR117" s="7">
        <v>648.80104385904997</v>
      </c>
      <c r="BS117" s="7">
        <v>92.621286597450705</v>
      </c>
      <c r="BT117" s="7">
        <v>48.687009856416701</v>
      </c>
      <c r="BU117" s="7">
        <v>193.67952989618601</v>
      </c>
      <c r="BV117" s="7">
        <v>97.415852949372393</v>
      </c>
      <c r="BW117" s="7">
        <v>106.180313874758</v>
      </c>
      <c r="BX117" s="7">
        <v>166.17258538994099</v>
      </c>
      <c r="BY117" s="7">
        <v>357.86759428916997</v>
      </c>
      <c r="BZ117" s="7">
        <v>28.9635482464437</v>
      </c>
      <c r="CA117" s="7">
        <v>363.96353806473002</v>
      </c>
      <c r="CB117" s="7">
        <v>644.99238205379004</v>
      </c>
      <c r="CC117" s="7">
        <v>0</v>
      </c>
      <c r="CD117" s="7">
        <v>1.9671283741572301</v>
      </c>
      <c r="CE117" s="7">
        <v>4.5191357622011603</v>
      </c>
      <c r="CF117" s="7">
        <v>12.8184677056952</v>
      </c>
      <c r="CG117" s="7">
        <v>1.2871351305033401</v>
      </c>
      <c r="CH117" s="7">
        <v>6.3734986515393004</v>
      </c>
      <c r="CI117" s="7">
        <v>8.17744020789965E-2</v>
      </c>
      <c r="CJ117" s="7">
        <v>2.1543704313161001E-2</v>
      </c>
      <c r="CK117" s="7">
        <v>1.37513006254219E-3</v>
      </c>
      <c r="CL117" s="7">
        <v>1.8335067500562499E-3</v>
      </c>
      <c r="CM117" s="7">
        <v>3.66701350011251E-2</v>
      </c>
      <c r="CN117" s="7">
        <v>0</v>
      </c>
      <c r="CO117" s="7">
        <v>0</v>
      </c>
      <c r="CP117" s="7">
        <v>122347.937384752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</row>
    <row r="118" spans="1:103" x14ac:dyDescent="0.55000000000000004">
      <c r="A118" s="12" t="s">
        <v>137</v>
      </c>
      <c r="B118" s="7">
        <v>187.425919843656</v>
      </c>
      <c r="C118" s="7">
        <v>12.471974637319001</v>
      </c>
      <c r="D118" s="7">
        <v>4.0542576262883196</v>
      </c>
      <c r="E118" s="7">
        <v>12.3991042259641</v>
      </c>
      <c r="F118" s="7">
        <v>11.8357562474138</v>
      </c>
      <c r="G118" s="7">
        <v>1.44982743007891E-2</v>
      </c>
      <c r="H118" s="7">
        <v>0.14422466330588901</v>
      </c>
      <c r="I118" s="7">
        <v>1.3585262059690399</v>
      </c>
      <c r="J118" s="7">
        <v>63.857743917788497</v>
      </c>
      <c r="K118" s="7">
        <v>6.7974164079641</v>
      </c>
      <c r="L118" s="7">
        <v>0.75428930349203605</v>
      </c>
      <c r="M118" s="7">
        <v>0.39898682315995199</v>
      </c>
      <c r="N118" s="7">
        <v>7.267757483075</v>
      </c>
      <c r="O118" s="7">
        <v>11.579146268286101</v>
      </c>
      <c r="P118" s="7">
        <v>6.6229633165408801</v>
      </c>
      <c r="Q118" s="7">
        <v>9.1060060004672092</v>
      </c>
      <c r="R118" s="7">
        <v>2.9173275932107501</v>
      </c>
      <c r="S118" s="7">
        <v>8.23293508366773</v>
      </c>
      <c r="T118" s="7">
        <v>20.306207177714999</v>
      </c>
      <c r="U118" s="7">
        <v>0.246565423076165</v>
      </c>
      <c r="V118" s="7">
        <v>1.4665051835229601</v>
      </c>
      <c r="W118" s="7">
        <v>0.26845497447147498</v>
      </c>
      <c r="X118" s="7">
        <v>2.2955127176435699</v>
      </c>
      <c r="Y118" s="7">
        <v>1.1853049940615701</v>
      </c>
      <c r="Z118" s="7">
        <v>0.44594038470270397</v>
      </c>
      <c r="AA118" s="7">
        <v>4.74813745352707</v>
      </c>
      <c r="AB118" s="7">
        <v>6.4138280787510702</v>
      </c>
      <c r="AC118" s="7">
        <v>0.81503043961495103</v>
      </c>
      <c r="AD118" s="7">
        <v>0.51085095918662904</v>
      </c>
      <c r="AE118" s="7">
        <v>23.344401103413698</v>
      </c>
      <c r="AF118" s="7">
        <v>6.83664703254271</v>
      </c>
      <c r="AG118" s="7">
        <v>2.1896658392515298</v>
      </c>
      <c r="AH118" s="7">
        <v>2.7817260865151301</v>
      </c>
      <c r="AI118" s="7">
        <v>4.7140238669369801</v>
      </c>
      <c r="AJ118" s="7">
        <v>2.9857442863164301</v>
      </c>
      <c r="AK118" s="7">
        <v>4.1550348466732201</v>
      </c>
      <c r="AL118" s="7">
        <v>1.80020239234798</v>
      </c>
      <c r="AM118" s="7">
        <v>4.78097178062003</v>
      </c>
      <c r="AN118" s="7">
        <v>2.9266140695602698</v>
      </c>
      <c r="AO118" s="7">
        <v>2.8306696072756399</v>
      </c>
      <c r="AP118" s="7">
        <v>0.99099969044217595</v>
      </c>
      <c r="AQ118" s="7">
        <v>6.0007220211413301</v>
      </c>
      <c r="AR118" s="7">
        <v>9.0138045567112108</v>
      </c>
      <c r="AS118" s="7">
        <v>28.061599429102898</v>
      </c>
      <c r="AT118" s="7">
        <v>16.499273054204899</v>
      </c>
      <c r="AU118" s="7">
        <v>31.4070525340193</v>
      </c>
      <c r="AV118" s="7">
        <v>12.287524369825601</v>
      </c>
      <c r="AW118" s="7">
        <v>8.0493376558391105</v>
      </c>
      <c r="AX118" s="7">
        <v>15.171828116017901</v>
      </c>
      <c r="AY118" s="7">
        <v>14.0887217417825</v>
      </c>
      <c r="AZ118" s="7">
        <v>2.7496498391241699</v>
      </c>
      <c r="BA118" s="7">
        <v>3.76348668058916</v>
      </c>
      <c r="BB118" s="7">
        <v>4.0459187495663</v>
      </c>
      <c r="BC118" s="7">
        <v>7.8691042066881201</v>
      </c>
      <c r="BD118" s="7">
        <v>3.5090561806047198</v>
      </c>
      <c r="BE118" s="7">
        <v>5.9614440165813498</v>
      </c>
      <c r="BF118" s="7">
        <v>2.51729841046054</v>
      </c>
      <c r="BG118" s="7">
        <v>28.828065387808302</v>
      </c>
      <c r="BH118" s="7">
        <v>4.6493028123785498</v>
      </c>
      <c r="BI118" s="7">
        <v>4.8719887248416498</v>
      </c>
      <c r="BJ118" s="7">
        <v>12.9838205761145</v>
      </c>
      <c r="BK118" s="7">
        <v>134.45244738730599</v>
      </c>
      <c r="BL118" s="7">
        <v>53.727003680140001</v>
      </c>
      <c r="BM118" s="7">
        <v>61.8769764164199</v>
      </c>
      <c r="BN118" s="7">
        <v>41.788432873142199</v>
      </c>
      <c r="BO118" s="7">
        <v>9.7611784030472375</v>
      </c>
      <c r="BP118" s="7">
        <v>5.9080816650022752E-2</v>
      </c>
      <c r="BQ118" s="7">
        <v>3.8677700195958198</v>
      </c>
      <c r="BR118" s="7">
        <v>540.83249022101495</v>
      </c>
      <c r="BS118" s="7">
        <v>77.207953889877004</v>
      </c>
      <c r="BT118" s="7">
        <v>40.584886586251201</v>
      </c>
      <c r="BU118" s="7">
        <v>161.44885007513301</v>
      </c>
      <c r="BV118" s="7">
        <v>81.204644838794493</v>
      </c>
      <c r="BW118" s="7">
        <v>88.510590586857901</v>
      </c>
      <c r="BX118" s="7">
        <v>138.51940284860299</v>
      </c>
      <c r="BY118" s="7">
        <v>298.31398087402403</v>
      </c>
      <c r="BZ118" s="7">
        <v>24.143654009230801</v>
      </c>
      <c r="CA118" s="7">
        <v>303.395483876507</v>
      </c>
      <c r="CB118" s="7">
        <v>1111.8701282129</v>
      </c>
      <c r="CC118" s="7">
        <v>0</v>
      </c>
      <c r="CD118" s="7">
        <v>1.6397737754118</v>
      </c>
      <c r="CE118" s="7">
        <v>3.76709543095166</v>
      </c>
      <c r="CF118" s="7">
        <v>10.6853154379248</v>
      </c>
      <c r="CG118" s="7">
        <v>1.07293985493695</v>
      </c>
      <c r="CH118" s="7">
        <v>5.31286929908382</v>
      </c>
      <c r="CI118" s="7">
        <v>6.8166125704209296E-2</v>
      </c>
      <c r="CJ118" s="7">
        <v>1.7958564281846799E-2</v>
      </c>
      <c r="CK118" s="7">
        <v>1.1462913371391599E-3</v>
      </c>
      <c r="CL118" s="7">
        <v>1.5283884495188799E-3</v>
      </c>
      <c r="CM118" s="7">
        <v>3.0567768990377601E-2</v>
      </c>
      <c r="CN118" s="7">
        <v>0</v>
      </c>
      <c r="CO118" s="7">
        <v>0</v>
      </c>
      <c r="CP118" s="7">
        <v>145348.14077079401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</row>
    <row r="119" spans="1:103" x14ac:dyDescent="0.55000000000000004">
      <c r="A119" s="12" t="s">
        <v>138</v>
      </c>
      <c r="B119" s="7">
        <v>2223.0207374772099</v>
      </c>
      <c r="C119" s="7">
        <v>147.92755601347801</v>
      </c>
      <c r="D119" s="7">
        <v>48.086725602478701</v>
      </c>
      <c r="E119" s="7">
        <v>147.063254876657</v>
      </c>
      <c r="F119" s="7">
        <v>140.38149901397901</v>
      </c>
      <c r="G119" s="7">
        <v>0.17196108443897301</v>
      </c>
      <c r="H119" s="7">
        <v>1.7106194151380201</v>
      </c>
      <c r="I119" s="7">
        <v>16.113203183394301</v>
      </c>
      <c r="J119" s="7">
        <v>757.40372034011398</v>
      </c>
      <c r="K119" s="7">
        <v>80.622774314123305</v>
      </c>
      <c r="L119" s="7">
        <v>8.9464721054524592</v>
      </c>
      <c r="M119" s="7">
        <v>4.7323016080411504</v>
      </c>
      <c r="N119" s="7">
        <v>86.201394200481801</v>
      </c>
      <c r="O119" s="7">
        <v>137.337900212275</v>
      </c>
      <c r="P119" s="7">
        <v>78.553621657573302</v>
      </c>
      <c r="Q119" s="7">
        <v>108.00448620722401</v>
      </c>
      <c r="R119" s="7">
        <v>34.601829582225101</v>
      </c>
      <c r="S119" s="7">
        <v>97.649169530894596</v>
      </c>
      <c r="T119" s="7">
        <v>240.84779572229999</v>
      </c>
      <c r="U119" s="7">
        <v>2.9244623641190102</v>
      </c>
      <c r="V119" s="7">
        <v>17.393919887434901</v>
      </c>
      <c r="W119" s="7">
        <v>3.1840898837621601</v>
      </c>
      <c r="X119" s="7">
        <v>27.2266097385092</v>
      </c>
      <c r="Y119" s="7">
        <v>14.0586615993784</v>
      </c>
      <c r="Z119" s="7">
        <v>5.2892082573190002</v>
      </c>
      <c r="AA119" s="7">
        <v>56.316693189435497</v>
      </c>
      <c r="AB119" s="7">
        <v>76.073111112757502</v>
      </c>
      <c r="AC119" s="7">
        <v>9.6669103742458091</v>
      </c>
      <c r="AD119" s="7">
        <v>6.0590993869967598</v>
      </c>
      <c r="AE119" s="7">
        <v>276.88319630584499</v>
      </c>
      <c r="AF119" s="7">
        <v>81.088080777899407</v>
      </c>
      <c r="AG119" s="7">
        <v>25.971181429239</v>
      </c>
      <c r="AH119" s="7">
        <v>32.993487674825303</v>
      </c>
      <c r="AI119" s="7">
        <v>55.912078873108499</v>
      </c>
      <c r="AJ119" s="7">
        <v>35.4133060721921</v>
      </c>
      <c r="AK119" s="7">
        <v>49.282023728628097</v>
      </c>
      <c r="AL119" s="7">
        <v>21.351834651172499</v>
      </c>
      <c r="AM119" s="7">
        <v>56.706134468900203</v>
      </c>
      <c r="AN119" s="7">
        <v>34.711974590558597</v>
      </c>
      <c r="AO119" s="7">
        <v>33.573996825888898</v>
      </c>
      <c r="AP119" s="7">
        <v>11.754045889299199</v>
      </c>
      <c r="AQ119" s="7">
        <v>71.173344134903303</v>
      </c>
      <c r="AR119" s="7">
        <v>106.910903624485</v>
      </c>
      <c r="AS119" s="7">
        <v>332.83292678894497</v>
      </c>
      <c r="AT119" s="7">
        <v>195.694523913192</v>
      </c>
      <c r="AU119" s="7">
        <v>372.512666041074</v>
      </c>
      <c r="AV119" s="7">
        <v>145.73982888367101</v>
      </c>
      <c r="AW119" s="7">
        <v>95.4715577589958</v>
      </c>
      <c r="AX119" s="7">
        <v>179.94996932911801</v>
      </c>
      <c r="AY119" s="7">
        <v>167.10346478573601</v>
      </c>
      <c r="AZ119" s="7">
        <v>32.613037824612299</v>
      </c>
      <c r="BA119" s="7">
        <v>44.637950520119297</v>
      </c>
      <c r="BB119" s="7">
        <v>47.9878198807099</v>
      </c>
      <c r="BC119" s="7">
        <v>93.333845454401498</v>
      </c>
      <c r="BD119" s="7">
        <v>41.620202077513802</v>
      </c>
      <c r="BE119" s="7">
        <v>70.707475706799002</v>
      </c>
      <c r="BF119" s="7">
        <v>29.857164758962899</v>
      </c>
      <c r="BG119" s="7">
        <v>341.92382372675303</v>
      </c>
      <c r="BH119" s="7">
        <v>55.144435600743698</v>
      </c>
      <c r="BI119" s="7">
        <v>57.785667943433801</v>
      </c>
      <c r="BJ119" s="7">
        <v>153.99845665136701</v>
      </c>
      <c r="BK119" s="7">
        <v>1594.7131485115201</v>
      </c>
      <c r="BL119" s="7">
        <v>637.24506964188902</v>
      </c>
      <c r="BM119" s="7">
        <v>733.91023963404996</v>
      </c>
      <c r="BN119" s="7">
        <v>495.64410803564601</v>
      </c>
      <c r="BO119" s="7">
        <v>115.77535289830496</v>
      </c>
      <c r="BP119" s="7">
        <v>0.70074555701605623</v>
      </c>
      <c r="BQ119" s="7">
        <v>45.874834006557798</v>
      </c>
      <c r="BR119" s="7">
        <v>6414.7042322943198</v>
      </c>
      <c r="BS119" s="7">
        <v>915.74784714169903</v>
      </c>
      <c r="BT119" s="7">
        <v>481.36909016989898</v>
      </c>
      <c r="BU119" s="7">
        <v>1914.9119932731601</v>
      </c>
      <c r="BV119" s="7">
        <v>963.15178608537599</v>
      </c>
      <c r="BW119" s="7">
        <v>1049.8061235344101</v>
      </c>
      <c r="BX119" s="7">
        <v>1642.95048055397</v>
      </c>
      <c r="BY119" s="7">
        <v>3538.2414893069099</v>
      </c>
      <c r="BZ119" s="7">
        <v>286.36297255878998</v>
      </c>
      <c r="CA119" s="7">
        <v>3598.5121635097898</v>
      </c>
      <c r="CB119" s="7">
        <v>19267.230104664599</v>
      </c>
      <c r="CC119" s="7">
        <v>0</v>
      </c>
      <c r="CD119" s="7">
        <v>19.4490234357791</v>
      </c>
      <c r="CE119" s="7">
        <v>44.680753174623597</v>
      </c>
      <c r="CF119" s="7">
        <v>126.736354421025</v>
      </c>
      <c r="CG119" s="7">
        <v>12.725921524516201</v>
      </c>
      <c r="CH119" s="7">
        <v>63.014862817380497</v>
      </c>
      <c r="CI119" s="7">
        <v>0.80850456095048295</v>
      </c>
      <c r="CJ119" s="7">
        <v>0.21300288053629299</v>
      </c>
      <c r="CK119" s="7">
        <v>1.35959285448697E-2</v>
      </c>
      <c r="CL119" s="7">
        <v>1.8127904726493001E-2</v>
      </c>
      <c r="CM119" s="7">
        <v>0.36255809452985999</v>
      </c>
      <c r="CN119" s="7">
        <v>0</v>
      </c>
      <c r="CO119" s="7">
        <v>0</v>
      </c>
      <c r="CP119" s="7">
        <v>533328.72013324196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 s="7">
        <v>0</v>
      </c>
      <c r="CX119" s="7">
        <v>0</v>
      </c>
      <c r="CY119" s="7">
        <v>0</v>
      </c>
    </row>
    <row r="120" spans="1:103" x14ac:dyDescent="0.55000000000000004">
      <c r="A120" s="12" t="s">
        <v>139</v>
      </c>
      <c r="B120" s="7">
        <v>10836.577522740399</v>
      </c>
      <c r="C120" s="7">
        <v>721.10367729127199</v>
      </c>
      <c r="D120" s="7">
        <v>234.40875787662199</v>
      </c>
      <c r="E120" s="7">
        <v>716.89046141152301</v>
      </c>
      <c r="F120" s="7">
        <v>684.31885100175998</v>
      </c>
      <c r="G120" s="7">
        <v>0.83826011651703702</v>
      </c>
      <c r="H120" s="7">
        <v>8.33877057084268</v>
      </c>
      <c r="I120" s="7">
        <v>78.547164447362803</v>
      </c>
      <c r="J120" s="7">
        <v>3692.1221620235801</v>
      </c>
      <c r="K120" s="7">
        <v>393.012502863507</v>
      </c>
      <c r="L120" s="7">
        <v>43.611441356049802</v>
      </c>
      <c r="M120" s="7">
        <v>23.068589677091399</v>
      </c>
      <c r="N120" s="7">
        <v>420.20664723169199</v>
      </c>
      <c r="O120" s="7">
        <v>669.48219482183697</v>
      </c>
      <c r="P120" s="7">
        <v>382.92598734384802</v>
      </c>
      <c r="Q120" s="7">
        <v>526.49035965204496</v>
      </c>
      <c r="R120" s="7">
        <v>168.673824033671</v>
      </c>
      <c r="S120" s="7">
        <v>476.01121204727599</v>
      </c>
      <c r="T120" s="7">
        <v>1174.06273613433</v>
      </c>
      <c r="U120" s="7">
        <v>14.2559008050806</v>
      </c>
      <c r="V120" s="7">
        <v>84.790284726912901</v>
      </c>
      <c r="W120" s="7">
        <v>15.5215092162926</v>
      </c>
      <c r="X120" s="7">
        <v>132.72177903638499</v>
      </c>
      <c r="Y120" s="7">
        <v>68.531873643485994</v>
      </c>
      <c r="Z120" s="7">
        <v>25.7833471132626</v>
      </c>
      <c r="AA120" s="7">
        <v>274.527448747184</v>
      </c>
      <c r="AB120" s="7">
        <v>370.83422213369698</v>
      </c>
      <c r="AC120" s="7">
        <v>47.123367726555799</v>
      </c>
      <c r="AD120" s="7">
        <v>29.536341752570898</v>
      </c>
      <c r="AE120" s="7">
        <v>1349.7248005511201</v>
      </c>
      <c r="AF120" s="7">
        <v>395.28073611996501</v>
      </c>
      <c r="AG120" s="7">
        <v>126.601932303382</v>
      </c>
      <c r="AH120" s="7">
        <v>160.833626473306</v>
      </c>
      <c r="AI120" s="7">
        <v>272.55507200243801</v>
      </c>
      <c r="AJ120" s="7">
        <v>172.629535171745</v>
      </c>
      <c r="AK120" s="7">
        <v>240.23548751005899</v>
      </c>
      <c r="AL120" s="7">
        <v>104.083964467532</v>
      </c>
      <c r="AM120" s="7">
        <v>276.425861364002</v>
      </c>
      <c r="AN120" s="7">
        <v>169.210748814185</v>
      </c>
      <c r="AO120" s="7">
        <v>163.66343921958699</v>
      </c>
      <c r="AP120" s="7">
        <v>57.297544434870403</v>
      </c>
      <c r="AQ120" s="7">
        <v>346.94928763725198</v>
      </c>
      <c r="AR120" s="7">
        <v>521.15946361694</v>
      </c>
      <c r="AS120" s="7">
        <v>1622.4634131672999</v>
      </c>
      <c r="AT120" s="7">
        <v>953.95370965711595</v>
      </c>
      <c r="AU120" s="7">
        <v>1815.8905653475399</v>
      </c>
      <c r="AV120" s="7">
        <v>710.43914580891601</v>
      </c>
      <c r="AW120" s="7">
        <v>465.39598998353898</v>
      </c>
      <c r="AX120" s="7">
        <v>877.20359957718802</v>
      </c>
      <c r="AY120" s="7">
        <v>814.58063793150302</v>
      </c>
      <c r="AZ120" s="7">
        <v>158.97904445081599</v>
      </c>
      <c r="BA120" s="7">
        <v>217.596985539808</v>
      </c>
      <c r="BB120" s="7">
        <v>233.926621339017</v>
      </c>
      <c r="BC120" s="7">
        <v>454.97526618213101</v>
      </c>
      <c r="BD120" s="7">
        <v>202.88634231857699</v>
      </c>
      <c r="BE120" s="7">
        <v>344.67831496864898</v>
      </c>
      <c r="BF120" s="7">
        <v>145.544967289379</v>
      </c>
      <c r="BG120" s="7">
        <v>1666.7788834447399</v>
      </c>
      <c r="BH120" s="7">
        <v>268.81303501171197</v>
      </c>
      <c r="BI120" s="7">
        <v>281.68827209546998</v>
      </c>
      <c r="BJ120" s="7">
        <v>750.69754669889801</v>
      </c>
      <c r="BK120" s="7">
        <v>7773.7613370130402</v>
      </c>
      <c r="BL120" s="7">
        <v>3106.3837964890799</v>
      </c>
      <c r="BM120" s="7">
        <v>3577.5982978696202</v>
      </c>
      <c r="BN120" s="7">
        <v>2416.1204211316299</v>
      </c>
      <c r="BO120" s="7">
        <v>564.37106759916901</v>
      </c>
      <c r="BP120" s="7">
        <v>3.4159301459949702</v>
      </c>
      <c r="BQ120" s="7">
        <v>223.62643167201</v>
      </c>
      <c r="BR120" s="7">
        <v>31269.8116246973</v>
      </c>
      <c r="BS120" s="7">
        <v>4464.0035828434802</v>
      </c>
      <c r="BT120" s="7">
        <v>2346.53387381213</v>
      </c>
      <c r="BU120" s="7">
        <v>9334.6372863256493</v>
      </c>
      <c r="BV120" s="7">
        <v>4695.0839549633401</v>
      </c>
      <c r="BW120" s="7">
        <v>5117.4985683842897</v>
      </c>
      <c r="BX120" s="7">
        <v>8008.9042573446504</v>
      </c>
      <c r="BY120" s="7">
        <v>17247.894968610799</v>
      </c>
      <c r="BZ120" s="7">
        <v>1395.93594403323</v>
      </c>
      <c r="CA120" s="7">
        <v>17541.696921213599</v>
      </c>
      <c r="CB120" s="7">
        <v>56973.9547696398</v>
      </c>
      <c r="CC120" s="7">
        <v>0</v>
      </c>
      <c r="CD120" s="7">
        <v>94.808314942935098</v>
      </c>
      <c r="CE120" s="7">
        <v>217.80563599272301</v>
      </c>
      <c r="CF120" s="7">
        <v>617.80275211985804</v>
      </c>
      <c r="CG120" s="7">
        <v>62.035154609143198</v>
      </c>
      <c r="CH120" s="7">
        <v>307.17907147386398</v>
      </c>
      <c r="CI120" s="7">
        <v>3.9412238511872602</v>
      </c>
      <c r="CJ120" s="7">
        <v>1.03832689843371</v>
      </c>
      <c r="CK120" s="7">
        <v>6.6276185006407404E-2</v>
      </c>
      <c r="CL120" s="7">
        <v>8.8368246675209899E-2</v>
      </c>
      <c r="CM120" s="7">
        <v>1.7673649335041901</v>
      </c>
      <c r="CN120" s="7">
        <v>0</v>
      </c>
      <c r="CO120" s="7">
        <v>0</v>
      </c>
      <c r="CP120" s="7">
        <v>467403.09992354101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0</v>
      </c>
      <c r="CW120" s="7">
        <v>0</v>
      </c>
      <c r="CX120" s="7">
        <v>0</v>
      </c>
      <c r="CY120" s="7">
        <v>0</v>
      </c>
    </row>
    <row r="121" spans="1:103" x14ac:dyDescent="0.55000000000000004">
      <c r="A121" s="12" t="s">
        <v>140</v>
      </c>
      <c r="B121" s="7">
        <v>1740.0189525753899</v>
      </c>
      <c r="C121" s="7">
        <v>115.786932048018</v>
      </c>
      <c r="D121" s="7">
        <v>37.638791444905799</v>
      </c>
      <c r="E121" s="7">
        <v>115.11041997890101</v>
      </c>
      <c r="F121" s="7">
        <v>109.880427454974</v>
      </c>
      <c r="G121" s="7">
        <v>0.134598630136394</v>
      </c>
      <c r="H121" s="7">
        <v>1.3389484644940699</v>
      </c>
      <c r="I121" s="7">
        <v>12.612243535623699</v>
      </c>
      <c r="J121" s="7">
        <v>592.84054616536002</v>
      </c>
      <c r="K121" s="7">
        <v>63.105644023359602</v>
      </c>
      <c r="L121" s="7">
        <v>7.00264768552747</v>
      </c>
      <c r="M121" s="7">
        <v>3.70410151757706</v>
      </c>
      <c r="N121" s="7">
        <v>67.472181936313802</v>
      </c>
      <c r="O121" s="7">
        <v>107.49811967452101</v>
      </c>
      <c r="P121" s="7">
        <v>61.4860618136791</v>
      </c>
      <c r="Q121" s="7">
        <v>84.538056616156396</v>
      </c>
      <c r="R121" s="7">
        <v>27.083795599307901</v>
      </c>
      <c r="S121" s="7">
        <v>76.432667866080095</v>
      </c>
      <c r="T121" s="7">
        <v>188.51813758534701</v>
      </c>
      <c r="U121" s="7">
        <v>2.28905644192744</v>
      </c>
      <c r="V121" s="7">
        <v>13.6146954247767</v>
      </c>
      <c r="W121" s="7">
        <v>2.4922739815451398</v>
      </c>
      <c r="X121" s="7">
        <v>21.311009906791501</v>
      </c>
      <c r="Y121" s="7">
        <v>11.0040978108568</v>
      </c>
      <c r="Z121" s="7">
        <v>4.1400075387050599</v>
      </c>
      <c r="AA121" s="7">
        <v>44.080611504864898</v>
      </c>
      <c r="AB121" s="7">
        <v>59.544498567201899</v>
      </c>
      <c r="AC121" s="7">
        <v>7.5665543647263602</v>
      </c>
      <c r="AD121" s="7">
        <v>4.7426223206882696</v>
      </c>
      <c r="AE121" s="7">
        <v>216.72402830059599</v>
      </c>
      <c r="AF121" s="7">
        <v>63.469852081375699</v>
      </c>
      <c r="AG121" s="7">
        <v>20.328351933834899</v>
      </c>
      <c r="AH121" s="7">
        <v>25.8249025292087</v>
      </c>
      <c r="AI121" s="7">
        <v>43.763908845720501</v>
      </c>
      <c r="AJ121" s="7">
        <v>27.718960376814302</v>
      </c>
      <c r="AK121" s="7">
        <v>38.574383883795001</v>
      </c>
      <c r="AL121" s="7">
        <v>16.712663241935701</v>
      </c>
      <c r="AM121" s="7">
        <v>44.3854378142915</v>
      </c>
      <c r="AN121" s="7">
        <v>27.170009100963899</v>
      </c>
      <c r="AO121" s="7">
        <v>26.279282872120099</v>
      </c>
      <c r="AP121" s="7">
        <v>9.2002122481465207</v>
      </c>
      <c r="AQ121" s="7">
        <v>55.709317337923302</v>
      </c>
      <c r="AR121" s="7">
        <v>83.682079706857706</v>
      </c>
      <c r="AS121" s="7">
        <v>260.51740808820898</v>
      </c>
      <c r="AT121" s="7">
        <v>153.17544041923901</v>
      </c>
      <c r="AU121" s="7">
        <v>291.57582205978002</v>
      </c>
      <c r="AV121" s="7">
        <v>114.074538364616</v>
      </c>
      <c r="AW121" s="7">
        <v>74.728191749156807</v>
      </c>
      <c r="AX121" s="7">
        <v>140.85174819528001</v>
      </c>
      <c r="AY121" s="7">
        <v>130.79643876744299</v>
      </c>
      <c r="AZ121" s="7">
        <v>25.527114056652099</v>
      </c>
      <c r="BA121" s="7">
        <v>34.939341140503601</v>
      </c>
      <c r="BB121" s="7">
        <v>37.561375239337103</v>
      </c>
      <c r="BC121" s="7">
        <v>73.054946033343597</v>
      </c>
      <c r="BD121" s="7">
        <v>32.577267141051202</v>
      </c>
      <c r="BE121" s="7">
        <v>55.344669415102899</v>
      </c>
      <c r="BF121" s="7">
        <v>23.370017056034801</v>
      </c>
      <c r="BG121" s="7">
        <v>267.63310102845901</v>
      </c>
      <c r="BH121" s="7">
        <v>43.163053522954797</v>
      </c>
      <c r="BI121" s="7">
        <v>45.230418103481099</v>
      </c>
      <c r="BJ121" s="7">
        <v>120.538791529598</v>
      </c>
      <c r="BK121" s="7">
        <v>1248.2254688636999</v>
      </c>
      <c r="BL121" s="7">
        <v>498.789093560347</v>
      </c>
      <c r="BM121" s="7">
        <v>574.45155815398095</v>
      </c>
      <c r="BN121" s="7">
        <v>387.95415947989602</v>
      </c>
      <c r="BO121" s="7">
        <v>90.620525885319211</v>
      </c>
      <c r="BP121" s="7">
        <v>0.54849265667430047</v>
      </c>
      <c r="BQ121" s="7">
        <v>35.9074835749161</v>
      </c>
      <c r="BR121" s="7">
        <v>5020.96393037905</v>
      </c>
      <c r="BS121" s="7">
        <v>716.78081222713104</v>
      </c>
      <c r="BT121" s="7">
        <v>376.780713719358</v>
      </c>
      <c r="BU121" s="7">
        <v>1498.8538364201299</v>
      </c>
      <c r="BV121" s="7">
        <v>753.88516793473002</v>
      </c>
      <c r="BW121" s="7">
        <v>821.71188090336398</v>
      </c>
      <c r="BX121" s="7">
        <v>1285.98214407618</v>
      </c>
      <c r="BY121" s="7">
        <v>2769.4781008518298</v>
      </c>
      <c r="BZ121" s="7">
        <v>224.14410768546799</v>
      </c>
      <c r="CA121" s="7">
        <v>2816.6536011202202</v>
      </c>
      <c r="CB121" s="7">
        <v>9054.8119068320702</v>
      </c>
      <c r="CC121" s="7">
        <v>0</v>
      </c>
      <c r="CD121" s="7">
        <v>15.223281014348</v>
      </c>
      <c r="CE121" s="7">
        <v>34.972843945404399</v>
      </c>
      <c r="CF121" s="7">
        <v>99.200000681575503</v>
      </c>
      <c r="CG121" s="7">
        <v>9.9609258106942793</v>
      </c>
      <c r="CH121" s="7">
        <v>49.323451530467104</v>
      </c>
      <c r="CI121" s="7">
        <v>0.63283856762128399</v>
      </c>
      <c r="CJ121" s="7">
        <v>0.16672316314372701</v>
      </c>
      <c r="CK121" s="7">
        <v>1.0641904030450599E-2</v>
      </c>
      <c r="CL121" s="7">
        <v>1.4189205373934199E-2</v>
      </c>
      <c r="CM121" s="7">
        <v>0.28378410747868499</v>
      </c>
      <c r="CN121" s="7">
        <v>0</v>
      </c>
      <c r="CO121" s="7">
        <v>0</v>
      </c>
      <c r="CP121" s="7">
        <v>146411.443967086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</row>
    <row r="122" spans="1:103" x14ac:dyDescent="0.55000000000000004">
      <c r="A122" s="12" t="s">
        <v>141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0</v>
      </c>
      <c r="BL122" s="7">
        <v>0</v>
      </c>
      <c r="BM122" s="7">
        <v>0</v>
      </c>
      <c r="BN122" s="7">
        <v>0</v>
      </c>
      <c r="BO122" s="7">
        <v>0</v>
      </c>
      <c r="BP122" s="7">
        <v>0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0</v>
      </c>
      <c r="CB122" s="7">
        <v>0</v>
      </c>
      <c r="CC122" s="7">
        <v>0</v>
      </c>
      <c r="CD122" s="7">
        <v>0</v>
      </c>
      <c r="CE122" s="7">
        <v>0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143214.20610937101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</row>
    <row r="123" spans="1:103" x14ac:dyDescent="0.55000000000000004">
      <c r="A123" s="12" t="s">
        <v>142</v>
      </c>
      <c r="B123" s="7">
        <v>26050.5114181848</v>
      </c>
      <c r="C123" s="7">
        <v>1733.49192026274</v>
      </c>
      <c r="D123" s="7">
        <v>563.50522208447603</v>
      </c>
      <c r="E123" s="7">
        <v>1723.36359070921</v>
      </c>
      <c r="F123" s="7">
        <v>1645.06330566925</v>
      </c>
      <c r="G123" s="7">
        <v>2.0151292869830102</v>
      </c>
      <c r="H123" s="7">
        <v>20.045926632602299</v>
      </c>
      <c r="I123" s="7">
        <v>188.82288250216999</v>
      </c>
      <c r="J123" s="7">
        <v>8875.6501152963501</v>
      </c>
      <c r="K123" s="7">
        <v>944.77953688335106</v>
      </c>
      <c r="L123" s="7">
        <v>104.83940604173</v>
      </c>
      <c r="M123" s="7">
        <v>55.455567730993401</v>
      </c>
      <c r="N123" s="7">
        <v>1010.15270169341</v>
      </c>
      <c r="O123" s="7">
        <v>1609.3968343676199</v>
      </c>
      <c r="P123" s="7">
        <v>920.53213154128798</v>
      </c>
      <c r="Q123" s="7">
        <v>1265.6526561913499</v>
      </c>
      <c r="R123" s="7">
        <v>405.48220780197801</v>
      </c>
      <c r="S123" s="7">
        <v>1144.3036778539699</v>
      </c>
      <c r="T123" s="7">
        <v>2822.3795427246901</v>
      </c>
      <c r="U123" s="7">
        <v>34.270368658364703</v>
      </c>
      <c r="V123" s="7">
        <v>203.830985917314</v>
      </c>
      <c r="W123" s="7">
        <v>37.312818758319501</v>
      </c>
      <c r="X123" s="7">
        <v>319.05555171581699</v>
      </c>
      <c r="Y123" s="7">
        <v>164.746697295601</v>
      </c>
      <c r="Z123" s="7">
        <v>61.981689049294602</v>
      </c>
      <c r="AA123" s="7">
        <v>659.94825609711097</v>
      </c>
      <c r="AB123" s="7">
        <v>891.46422084604899</v>
      </c>
      <c r="AC123" s="7">
        <v>113.281875799613</v>
      </c>
      <c r="AD123" s="7">
        <v>71.003673111930993</v>
      </c>
      <c r="AE123" s="7">
        <v>3244.66107997468</v>
      </c>
      <c r="AF123" s="7">
        <v>950.23223965989405</v>
      </c>
      <c r="AG123" s="7">
        <v>304.34379084287599</v>
      </c>
      <c r="AH123" s="7">
        <v>386.63482211784299</v>
      </c>
      <c r="AI123" s="7">
        <v>655.20677542185695</v>
      </c>
      <c r="AJ123" s="7">
        <v>414.99151071179301</v>
      </c>
      <c r="AK123" s="7">
        <v>577.512346245956</v>
      </c>
      <c r="AL123" s="7">
        <v>250.21188646705801</v>
      </c>
      <c r="AM123" s="7">
        <v>664.51193124704298</v>
      </c>
      <c r="AN123" s="7">
        <v>406.772944208019</v>
      </c>
      <c r="AO123" s="7">
        <v>393.437529808867</v>
      </c>
      <c r="AP123" s="7">
        <v>137.74001361613301</v>
      </c>
      <c r="AQ123" s="7">
        <v>834.04620694668597</v>
      </c>
      <c r="AR123" s="7">
        <v>1252.8374875885099</v>
      </c>
      <c r="AS123" s="7">
        <v>3900.30907651493</v>
      </c>
      <c r="AT123" s="7">
        <v>2293.2500555358001</v>
      </c>
      <c r="AU123" s="7">
        <v>4365.2968667913501</v>
      </c>
      <c r="AV123" s="7">
        <v>1707.85499766724</v>
      </c>
      <c r="AW123" s="7">
        <v>1118.78529227535</v>
      </c>
      <c r="AX123" s="7">
        <v>2108.74718875998</v>
      </c>
      <c r="AY123" s="7">
        <v>1958.2051773206599</v>
      </c>
      <c r="AZ123" s="7">
        <v>382.17651320513801</v>
      </c>
      <c r="BA123" s="7">
        <v>523.09068471776095</v>
      </c>
      <c r="BB123" s="7">
        <v>562.34619347497005</v>
      </c>
      <c r="BC123" s="7">
        <v>1093.7344693744201</v>
      </c>
      <c r="BD123" s="7">
        <v>487.72714134815698</v>
      </c>
      <c r="BE123" s="7">
        <v>828.58691878031698</v>
      </c>
      <c r="BF123" s="7">
        <v>349.88176149479602</v>
      </c>
      <c r="BG123" s="7">
        <v>4006.8409277421401</v>
      </c>
      <c r="BH123" s="7">
        <v>646.21113291852805</v>
      </c>
      <c r="BI123" s="7">
        <v>677.16246510421399</v>
      </c>
      <c r="BJ123" s="7">
        <v>1804.6338865610401</v>
      </c>
      <c r="BK123" s="7">
        <v>18687.676810057099</v>
      </c>
      <c r="BL123" s="7">
        <v>7467.5686479322303</v>
      </c>
      <c r="BM123" s="7">
        <v>8600.3413081995805</v>
      </c>
      <c r="BN123" s="7">
        <v>5808.2150463389398</v>
      </c>
      <c r="BO123" s="7">
        <v>1356.7157074946442</v>
      </c>
      <c r="BP123" s="7">
        <v>8.2117003348360047</v>
      </c>
      <c r="BQ123" s="7">
        <v>537.58512772641996</v>
      </c>
      <c r="BR123" s="7">
        <v>75170.835355005198</v>
      </c>
      <c r="BS123" s="7">
        <v>10731.208821387499</v>
      </c>
      <c r="BT123" s="7">
        <v>5640.9329739600398</v>
      </c>
      <c r="BU123" s="7">
        <v>22439.9331524872</v>
      </c>
      <c r="BV123" s="7">
        <v>11286.7127948325</v>
      </c>
      <c r="BW123" s="7">
        <v>12302.173320726301</v>
      </c>
      <c r="BX123" s="7">
        <v>19252.946916615099</v>
      </c>
      <c r="BY123" s="7">
        <v>41462.951183301702</v>
      </c>
      <c r="BZ123" s="7">
        <v>3355.7500209619898</v>
      </c>
      <c r="CA123" s="7">
        <v>42169.234242219798</v>
      </c>
      <c r="CB123" s="7">
        <v>136768.571974947</v>
      </c>
      <c r="CC123" s="7">
        <v>0</v>
      </c>
      <c r="CD123" s="7">
        <v>227.91375651370899</v>
      </c>
      <c r="CE123" s="7">
        <v>523.59226845069497</v>
      </c>
      <c r="CF123" s="7">
        <v>1485.16241539464</v>
      </c>
      <c r="CG123" s="7">
        <v>149.12895700539099</v>
      </c>
      <c r="CH123" s="7">
        <v>738.44088616215595</v>
      </c>
      <c r="CI123" s="7">
        <v>9.4744763022755993</v>
      </c>
      <c r="CJ123" s="7">
        <v>2.49607836668857</v>
      </c>
      <c r="CK123" s="7">
        <v>0.15932415106522799</v>
      </c>
      <c r="CL123" s="7">
        <v>0.212432201420304</v>
      </c>
      <c r="CM123" s="7">
        <v>4.2486440284060896</v>
      </c>
      <c r="CN123" s="7">
        <v>0</v>
      </c>
      <c r="CO123" s="7">
        <v>0</v>
      </c>
      <c r="CP123" s="7">
        <v>1712880.9350719999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</row>
    <row r="124" spans="1:103" x14ac:dyDescent="0.55000000000000004">
      <c r="A124" s="12" t="s">
        <v>143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0</v>
      </c>
      <c r="BD124" s="7">
        <v>0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0</v>
      </c>
      <c r="CB124" s="7">
        <v>0</v>
      </c>
      <c r="CC124" s="7">
        <v>0</v>
      </c>
      <c r="CD124" s="7">
        <v>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314909.81646273599</v>
      </c>
      <c r="CQ124" s="7">
        <v>0</v>
      </c>
      <c r="CR124" s="7">
        <v>0</v>
      </c>
      <c r="CS124" s="7">
        <v>0</v>
      </c>
      <c r="CT124" s="7">
        <v>7165.1835372636197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</row>
    <row r="125" spans="1:103" x14ac:dyDescent="0.55000000000000004">
      <c r="A125" s="12" t="s">
        <v>144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7">
        <v>0</v>
      </c>
      <c r="BM125" s="7">
        <v>0</v>
      </c>
      <c r="BN125" s="7">
        <v>0</v>
      </c>
      <c r="BO125" s="7">
        <v>0</v>
      </c>
      <c r="BP125" s="7">
        <v>0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7">
        <v>0</v>
      </c>
      <c r="CA125" s="7">
        <v>0</v>
      </c>
      <c r="CB125" s="7">
        <v>0</v>
      </c>
      <c r="CC125" s="7">
        <v>0</v>
      </c>
      <c r="CD125" s="7">
        <v>0</v>
      </c>
      <c r="CE125" s="7">
        <v>0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8829.3545606229109</v>
      </c>
      <c r="CQ125" s="7">
        <v>0</v>
      </c>
      <c r="CR125" s="7">
        <v>0</v>
      </c>
      <c r="CS125" s="7">
        <v>0</v>
      </c>
      <c r="CT125" s="7">
        <v>200.89543937708501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</row>
    <row r="126" spans="1:103" x14ac:dyDescent="0.55000000000000004">
      <c r="A126" s="12" t="s">
        <v>145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0</v>
      </c>
      <c r="CB126" s="7">
        <v>0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105620.398785425</v>
      </c>
      <c r="CQ126" s="7">
        <v>0</v>
      </c>
      <c r="CR126" s="7">
        <v>0</v>
      </c>
      <c r="CS126" s="7">
        <v>0</v>
      </c>
      <c r="CT126" s="7">
        <v>429.35121457489799</v>
      </c>
      <c r="CU126" s="7">
        <v>0</v>
      </c>
      <c r="CV126" s="7">
        <v>0</v>
      </c>
      <c r="CW126" s="7">
        <v>0</v>
      </c>
      <c r="CX126" s="7">
        <v>0</v>
      </c>
      <c r="CY126" s="7">
        <v>0</v>
      </c>
    </row>
    <row r="127" spans="1:103" x14ac:dyDescent="0.55000000000000004">
      <c r="A127" s="12" t="s">
        <v>146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0</v>
      </c>
      <c r="BD127" s="7">
        <v>0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7">
        <v>0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0</v>
      </c>
      <c r="CB127" s="7">
        <v>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175439.59274193499</v>
      </c>
      <c r="CQ127" s="7">
        <v>0</v>
      </c>
      <c r="CR127" s="7">
        <v>0</v>
      </c>
      <c r="CS127" s="7">
        <v>0</v>
      </c>
      <c r="CT127" s="7">
        <v>8920.6572580645097</v>
      </c>
      <c r="CU127" s="7">
        <v>0</v>
      </c>
      <c r="CV127" s="7">
        <v>0</v>
      </c>
      <c r="CW127" s="7">
        <v>0</v>
      </c>
      <c r="CX127" s="7">
        <v>0</v>
      </c>
      <c r="CY127" s="7">
        <v>0</v>
      </c>
    </row>
    <row r="128" spans="1:103" x14ac:dyDescent="0.55000000000000004">
      <c r="A128" s="12" t="s">
        <v>147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0</v>
      </c>
      <c r="BD128" s="7">
        <v>0</v>
      </c>
      <c r="BE128" s="7">
        <v>0</v>
      </c>
      <c r="BF128" s="7">
        <v>0</v>
      </c>
      <c r="BG128" s="7">
        <v>0</v>
      </c>
      <c r="BH128" s="7">
        <v>0</v>
      </c>
      <c r="BI128" s="7">
        <v>0</v>
      </c>
      <c r="BJ128" s="7">
        <v>0</v>
      </c>
      <c r="BK128" s="7">
        <v>0</v>
      </c>
      <c r="BL128" s="7">
        <v>0</v>
      </c>
      <c r="BM128" s="7">
        <v>0</v>
      </c>
      <c r="BN128" s="7">
        <v>0</v>
      </c>
      <c r="BO128" s="7">
        <v>0</v>
      </c>
      <c r="BP128" s="7">
        <v>0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102980.086956521</v>
      </c>
      <c r="CQ128" s="7">
        <v>0</v>
      </c>
      <c r="CR128" s="7">
        <v>0</v>
      </c>
      <c r="CS128" s="7">
        <v>0</v>
      </c>
      <c r="CT128" s="7">
        <v>4680.9130434782601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</row>
    <row r="129" spans="1:103" x14ac:dyDescent="0.55000000000000004">
      <c r="A129" s="12" t="s">
        <v>216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7">
        <v>0</v>
      </c>
      <c r="BG129" s="7">
        <v>0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>
        <v>0</v>
      </c>
      <c r="BO129" s="7">
        <v>0</v>
      </c>
      <c r="BP129" s="7">
        <v>0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7">
        <v>0</v>
      </c>
      <c r="CA129" s="7">
        <v>0</v>
      </c>
      <c r="CB129" s="7">
        <v>0</v>
      </c>
      <c r="CC129" s="7">
        <v>0</v>
      </c>
      <c r="CD129" s="7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18">
        <v>2656571.6849767151</v>
      </c>
      <c r="CQ129" s="7">
        <v>0</v>
      </c>
      <c r="CR129" s="7">
        <v>0</v>
      </c>
      <c r="CS129" s="7">
        <v>0</v>
      </c>
      <c r="CT129" s="18">
        <v>502330.21502328175</v>
      </c>
      <c r="CU129" s="7">
        <v>0</v>
      </c>
      <c r="CV129" s="7">
        <v>0</v>
      </c>
      <c r="CW129" s="7">
        <v>0</v>
      </c>
      <c r="CX129" s="7">
        <v>0</v>
      </c>
      <c r="CY129" s="7">
        <v>0</v>
      </c>
    </row>
    <row r="130" spans="1:103" x14ac:dyDescent="0.55000000000000004">
      <c r="A130" s="12" t="s">
        <v>148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0</v>
      </c>
      <c r="BC130" s="7">
        <v>0</v>
      </c>
      <c r="BD130" s="7">
        <v>0</v>
      </c>
      <c r="BE130" s="7">
        <v>0</v>
      </c>
      <c r="BF130" s="7">
        <v>0</v>
      </c>
      <c r="BG130" s="7">
        <v>0</v>
      </c>
      <c r="BH130" s="7">
        <v>0</v>
      </c>
      <c r="BI130" s="7">
        <v>0</v>
      </c>
      <c r="BJ130" s="7">
        <v>0</v>
      </c>
      <c r="BK130" s="7">
        <v>0</v>
      </c>
      <c r="BL130" s="7">
        <v>0</v>
      </c>
      <c r="BM130" s="7">
        <v>0</v>
      </c>
      <c r="BN130" s="7">
        <v>0</v>
      </c>
      <c r="BO130" s="7">
        <v>0</v>
      </c>
      <c r="BP130" s="7">
        <v>0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0</v>
      </c>
      <c r="CB130" s="7">
        <v>0</v>
      </c>
      <c r="CC130" s="7">
        <v>0</v>
      </c>
      <c r="CD130" s="7">
        <v>0</v>
      </c>
      <c r="CE130" s="7">
        <v>0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3798.875</v>
      </c>
      <c r="CQ130" s="7">
        <v>0</v>
      </c>
      <c r="CR130" s="7">
        <v>0</v>
      </c>
      <c r="CS130" s="7">
        <v>0</v>
      </c>
      <c r="CT130" s="7">
        <v>3100.45</v>
      </c>
      <c r="CU130" s="7">
        <v>0</v>
      </c>
      <c r="CV130" s="7">
        <v>0</v>
      </c>
      <c r="CW130" s="7">
        <v>0</v>
      </c>
      <c r="CX130" s="7">
        <v>0</v>
      </c>
      <c r="CY130" s="7">
        <v>0</v>
      </c>
    </row>
    <row r="131" spans="1:103" x14ac:dyDescent="0.55000000000000004">
      <c r="A131" s="12" t="s">
        <v>149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0</v>
      </c>
      <c r="BL131" s="7">
        <v>0</v>
      </c>
      <c r="BM131" s="7">
        <v>0</v>
      </c>
      <c r="BN131" s="7">
        <v>0</v>
      </c>
      <c r="BO131" s="7">
        <v>0</v>
      </c>
      <c r="BP131" s="7">
        <v>0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0</v>
      </c>
      <c r="CB131" s="7">
        <v>0</v>
      </c>
      <c r="CC131" s="7">
        <v>0</v>
      </c>
      <c r="CD131" s="7">
        <v>0</v>
      </c>
      <c r="CE131" s="7">
        <v>4668577.8253791602</v>
      </c>
      <c r="CF131" s="7">
        <v>0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0</v>
      </c>
      <c r="CW131" s="7">
        <v>0</v>
      </c>
      <c r="CX131" s="7">
        <v>0</v>
      </c>
      <c r="CY131" s="7">
        <v>0</v>
      </c>
    </row>
    <row r="132" spans="1:103" x14ac:dyDescent="0.55000000000000004">
      <c r="A132" s="12" t="s">
        <v>150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7">
        <v>0</v>
      </c>
      <c r="BG132" s="7">
        <v>0</v>
      </c>
      <c r="BH132" s="7">
        <v>0</v>
      </c>
      <c r="BI132" s="7">
        <v>0</v>
      </c>
      <c r="BJ132" s="7">
        <v>0</v>
      </c>
      <c r="BK132" s="7">
        <v>0</v>
      </c>
      <c r="BL132" s="7">
        <v>0</v>
      </c>
      <c r="BM132" s="7">
        <v>0</v>
      </c>
      <c r="BN132" s="7">
        <v>0</v>
      </c>
      <c r="BO132" s="7">
        <v>0</v>
      </c>
      <c r="BP132" s="7">
        <v>0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0</v>
      </c>
      <c r="CB132" s="7">
        <v>0</v>
      </c>
      <c r="CC132" s="7">
        <v>0</v>
      </c>
      <c r="CD132" s="7">
        <v>0</v>
      </c>
      <c r="CE132" s="7">
        <v>0</v>
      </c>
      <c r="CF132" s="7">
        <v>1206900.8000706199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</row>
    <row r="133" spans="1:103" x14ac:dyDescent="0.55000000000000004">
      <c r="A133" s="12" t="s">
        <v>151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0</v>
      </c>
      <c r="BD133" s="7">
        <v>0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0</v>
      </c>
      <c r="BP133" s="7">
        <v>0</v>
      </c>
      <c r="BQ133" s="7">
        <v>0</v>
      </c>
      <c r="BR133" s="7">
        <v>0</v>
      </c>
      <c r="BS133" s="7">
        <v>0</v>
      </c>
      <c r="BT133" s="7">
        <v>0</v>
      </c>
      <c r="BU133" s="7">
        <v>0</v>
      </c>
      <c r="BV133" s="7">
        <v>0</v>
      </c>
      <c r="BW133" s="7">
        <v>0</v>
      </c>
      <c r="BX133" s="7">
        <v>0</v>
      </c>
      <c r="BY133" s="7">
        <v>0</v>
      </c>
      <c r="BZ133" s="7">
        <v>0</v>
      </c>
      <c r="CA133" s="7">
        <v>0</v>
      </c>
      <c r="CB133" s="7">
        <v>0</v>
      </c>
      <c r="CC133" s="7">
        <v>0</v>
      </c>
      <c r="CD133" s="7">
        <v>0</v>
      </c>
      <c r="CE133" s="7">
        <v>0</v>
      </c>
      <c r="CF133" s="7">
        <v>12297707.3911968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</row>
    <row r="134" spans="1:103" x14ac:dyDescent="0.55000000000000004">
      <c r="A134" s="12" t="s">
        <v>152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0</v>
      </c>
      <c r="BD134" s="7">
        <v>0</v>
      </c>
      <c r="BE134" s="7">
        <v>0</v>
      </c>
      <c r="BF134" s="7">
        <v>0</v>
      </c>
      <c r="BG134" s="7">
        <v>0</v>
      </c>
      <c r="BH134" s="7">
        <v>0</v>
      </c>
      <c r="BI134" s="7">
        <v>0</v>
      </c>
      <c r="BJ134" s="7">
        <v>0</v>
      </c>
      <c r="BK134" s="7">
        <v>0</v>
      </c>
      <c r="BL134" s="7">
        <v>0</v>
      </c>
      <c r="BM134" s="7">
        <v>0</v>
      </c>
      <c r="BN134" s="7">
        <v>0</v>
      </c>
      <c r="BO134" s="7">
        <v>0</v>
      </c>
      <c r="BP134" s="7">
        <v>0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0</v>
      </c>
      <c r="CB134" s="7">
        <v>0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1104483.0472703699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</row>
    <row r="135" spans="1:103" x14ac:dyDescent="0.55000000000000004">
      <c r="A135" s="12" t="s">
        <v>220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0</v>
      </c>
      <c r="BD135" s="7">
        <v>0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0</v>
      </c>
      <c r="BP135" s="7">
        <v>0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7">
        <v>0</v>
      </c>
      <c r="CA135" s="7">
        <v>0</v>
      </c>
      <c r="CB135" s="7">
        <v>0</v>
      </c>
      <c r="CC135" s="7">
        <v>0</v>
      </c>
      <c r="CD135" s="7">
        <v>0</v>
      </c>
      <c r="CE135" s="7">
        <v>0</v>
      </c>
      <c r="CF135" s="7">
        <v>0</v>
      </c>
      <c r="CG135" s="7">
        <v>780295.47569049301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</row>
    <row r="136" spans="1:103" x14ac:dyDescent="0.55000000000000004">
      <c r="A136" s="12" t="s">
        <v>154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0</v>
      </c>
      <c r="CB136" s="7">
        <v>0</v>
      </c>
      <c r="CC136" s="7">
        <v>0</v>
      </c>
      <c r="CD136" s="7">
        <v>0</v>
      </c>
      <c r="CE136" s="7">
        <v>0</v>
      </c>
      <c r="CF136" s="7">
        <v>0</v>
      </c>
      <c r="CG136" s="7">
        <v>468017.81973948103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0</v>
      </c>
      <c r="CQ136" s="7">
        <v>0</v>
      </c>
      <c r="CR136" s="7">
        <v>0</v>
      </c>
      <c r="CS136" s="7">
        <v>0</v>
      </c>
      <c r="CT136" s="7">
        <v>0</v>
      </c>
      <c r="CU136" s="7">
        <v>0</v>
      </c>
      <c r="CV136" s="7">
        <v>0</v>
      </c>
      <c r="CW136" s="7">
        <v>0</v>
      </c>
      <c r="CX136" s="7">
        <v>0</v>
      </c>
      <c r="CY136" s="7">
        <v>0</v>
      </c>
    </row>
    <row r="137" spans="1:103" x14ac:dyDescent="0.55000000000000004">
      <c r="A137" s="12" t="s">
        <v>155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</v>
      </c>
      <c r="BL137" s="7">
        <v>0</v>
      </c>
      <c r="BM137" s="7">
        <v>0</v>
      </c>
      <c r="BN137" s="7">
        <v>0</v>
      </c>
      <c r="BO137" s="7">
        <v>0</v>
      </c>
      <c r="BP137" s="7">
        <v>0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0</v>
      </c>
      <c r="CB137" s="7">
        <v>0</v>
      </c>
      <c r="CC137" s="7">
        <v>0</v>
      </c>
      <c r="CD137" s="7">
        <v>0</v>
      </c>
      <c r="CE137" s="7">
        <v>0</v>
      </c>
      <c r="CF137" s="7">
        <v>0</v>
      </c>
      <c r="CG137" s="7">
        <v>0</v>
      </c>
      <c r="CH137" s="7">
        <v>3928204.2107313098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0</v>
      </c>
      <c r="CQ137" s="7">
        <v>0</v>
      </c>
      <c r="CR137" s="7">
        <v>0</v>
      </c>
      <c r="CS137" s="7">
        <v>0</v>
      </c>
      <c r="CT137" s="7">
        <v>0</v>
      </c>
      <c r="CU137" s="7">
        <v>0</v>
      </c>
      <c r="CV137" s="7">
        <v>0</v>
      </c>
      <c r="CW137" s="7">
        <v>0</v>
      </c>
      <c r="CX137" s="7">
        <v>0</v>
      </c>
      <c r="CY137" s="7">
        <v>0</v>
      </c>
    </row>
    <row r="138" spans="1:103" x14ac:dyDescent="0.55000000000000004">
      <c r="A138" s="12" t="s">
        <v>156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0</v>
      </c>
      <c r="CA138" s="7">
        <v>0</v>
      </c>
      <c r="CB138" s="7">
        <v>0</v>
      </c>
      <c r="CC138" s="7">
        <v>0</v>
      </c>
      <c r="CD138" s="7">
        <v>0</v>
      </c>
      <c r="CE138" s="7">
        <v>0</v>
      </c>
      <c r="CF138" s="7">
        <v>0</v>
      </c>
      <c r="CG138" s="7">
        <v>0</v>
      </c>
      <c r="CH138" s="7">
        <v>673251.482109637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0</v>
      </c>
      <c r="CS138" s="7">
        <v>0</v>
      </c>
      <c r="CT138" s="7">
        <v>0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</row>
    <row r="139" spans="1:103" x14ac:dyDescent="0.55000000000000004">
      <c r="A139" s="12" t="s">
        <v>157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7">
        <v>0</v>
      </c>
      <c r="BM139" s="7">
        <v>0</v>
      </c>
      <c r="BN139" s="7">
        <v>0</v>
      </c>
      <c r="BO139" s="7">
        <v>0</v>
      </c>
      <c r="BP139" s="7">
        <v>0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0</v>
      </c>
      <c r="CB139" s="7">
        <v>0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4952534.5343373297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</row>
    <row r="140" spans="1:103" x14ac:dyDescent="0.55000000000000004">
      <c r="A140" s="12" t="s">
        <v>158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0</v>
      </c>
      <c r="BL140" s="7">
        <v>0</v>
      </c>
      <c r="BM140" s="7">
        <v>0</v>
      </c>
      <c r="BN140" s="7">
        <v>0</v>
      </c>
      <c r="BO140" s="7">
        <v>0</v>
      </c>
      <c r="BP140" s="7">
        <v>0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0</v>
      </c>
      <c r="CE140" s="7">
        <v>0</v>
      </c>
      <c r="CF140" s="7">
        <v>0</v>
      </c>
      <c r="CG140" s="7">
        <v>0</v>
      </c>
      <c r="CH140" s="7">
        <v>65585.247713771605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>
        <v>0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 s="7">
        <v>0</v>
      </c>
      <c r="CX140" s="7">
        <v>0</v>
      </c>
      <c r="CY140" s="7">
        <v>0</v>
      </c>
    </row>
    <row r="141" spans="1:103" x14ac:dyDescent="0.55000000000000004">
      <c r="A141" s="12" t="s">
        <v>159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0</v>
      </c>
      <c r="BP141" s="7">
        <v>0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0</v>
      </c>
      <c r="CB141" s="7">
        <v>0</v>
      </c>
      <c r="CC141" s="7">
        <v>0</v>
      </c>
      <c r="CD141" s="7">
        <v>0</v>
      </c>
      <c r="CE141" s="7">
        <v>0</v>
      </c>
      <c r="CF141" s="7">
        <v>1636150.74263895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0</v>
      </c>
      <c r="CQ141" s="7">
        <v>0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</row>
    <row r="142" spans="1:103" x14ac:dyDescent="0.55000000000000004">
      <c r="A142" s="12" t="s">
        <v>160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0</v>
      </c>
      <c r="BP142" s="7">
        <v>0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0</v>
      </c>
      <c r="CB142" s="7">
        <v>0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44509.953809895502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0</v>
      </c>
      <c r="CQ142" s="7">
        <v>0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</row>
    <row r="143" spans="1:103" x14ac:dyDescent="0.55000000000000004">
      <c r="A143" s="12" t="s">
        <v>161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>
        <v>0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>
        <v>0</v>
      </c>
      <c r="BO143" s="7">
        <v>0</v>
      </c>
      <c r="BP143" s="7">
        <v>0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7">
        <v>0</v>
      </c>
      <c r="CA143" s="7">
        <v>0</v>
      </c>
      <c r="CB143" s="7">
        <v>0</v>
      </c>
      <c r="CC143" s="7">
        <v>0</v>
      </c>
      <c r="CD143" s="7">
        <v>0</v>
      </c>
      <c r="CE143" s="7">
        <v>0</v>
      </c>
      <c r="CF143" s="7">
        <v>0</v>
      </c>
      <c r="CG143" s="7">
        <v>0</v>
      </c>
      <c r="CH143" s="7">
        <v>21396.819649820802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0</v>
      </c>
      <c r="CW143" s="7">
        <v>0</v>
      </c>
      <c r="CX143" s="7">
        <v>0</v>
      </c>
      <c r="CY143" s="7">
        <v>0</v>
      </c>
    </row>
    <row r="144" spans="1:103" x14ac:dyDescent="0.55000000000000004">
      <c r="A144" s="12" t="s">
        <v>162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0</v>
      </c>
      <c r="AX144" s="7">
        <v>0</v>
      </c>
      <c r="AY144" s="7">
        <v>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7">
        <v>0</v>
      </c>
      <c r="BM144" s="7">
        <v>0</v>
      </c>
      <c r="BN144" s="7">
        <v>0</v>
      </c>
      <c r="BO144" s="7">
        <v>0</v>
      </c>
      <c r="BP144" s="7">
        <v>0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0</v>
      </c>
      <c r="CB144" s="7">
        <v>0</v>
      </c>
      <c r="CC144" s="7">
        <v>0</v>
      </c>
      <c r="CD144" s="7">
        <v>0</v>
      </c>
      <c r="CE144" s="7">
        <v>0</v>
      </c>
      <c r="CF144" s="7">
        <v>0</v>
      </c>
      <c r="CG144" s="7">
        <v>0</v>
      </c>
      <c r="CH144" s="7">
        <v>4841897.7523946799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0</v>
      </c>
      <c r="CW144" s="7">
        <v>0</v>
      </c>
      <c r="CX144" s="7">
        <v>0</v>
      </c>
      <c r="CY144" s="7">
        <v>0</v>
      </c>
    </row>
    <row r="145" spans="1:103" x14ac:dyDescent="0.55000000000000004">
      <c r="A145" s="12" t="s">
        <v>163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0</v>
      </c>
      <c r="BP145" s="7">
        <v>0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0</v>
      </c>
      <c r="CB145" s="7">
        <v>0</v>
      </c>
      <c r="CC145" s="7">
        <v>0</v>
      </c>
      <c r="CD145" s="7">
        <v>0</v>
      </c>
      <c r="CE145" s="7">
        <v>0</v>
      </c>
      <c r="CF145" s="7">
        <v>0</v>
      </c>
      <c r="CG145" s="7">
        <v>0</v>
      </c>
      <c r="CH145" s="7">
        <v>213237.083806379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0</v>
      </c>
      <c r="CV145" s="7">
        <v>0</v>
      </c>
      <c r="CW145" s="7">
        <v>0</v>
      </c>
      <c r="CX145" s="7">
        <v>0</v>
      </c>
      <c r="CY145" s="7">
        <v>0</v>
      </c>
    </row>
    <row r="146" spans="1:103" x14ac:dyDescent="0.55000000000000004">
      <c r="A146" s="12" t="s">
        <v>164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>
        <v>0</v>
      </c>
      <c r="BO146" s="7">
        <v>0</v>
      </c>
      <c r="BP146" s="7">
        <v>0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0</v>
      </c>
      <c r="CB146" s="7">
        <v>0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95012.842936711197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0</v>
      </c>
      <c r="CQ146" s="7">
        <v>0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</row>
    <row r="147" spans="1:103" x14ac:dyDescent="0.55000000000000004">
      <c r="A147" s="12" t="s">
        <v>165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0</v>
      </c>
      <c r="BD147" s="7">
        <v>0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0</v>
      </c>
      <c r="BP147" s="7">
        <v>0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0</v>
      </c>
      <c r="CE147" s="7">
        <v>0</v>
      </c>
      <c r="CF147" s="7">
        <v>0</v>
      </c>
      <c r="CG147" s="7">
        <v>0</v>
      </c>
      <c r="CH147" s="7">
        <v>9685.51774295205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0</v>
      </c>
      <c r="CW147" s="7">
        <v>0</v>
      </c>
      <c r="CX147" s="7">
        <v>0</v>
      </c>
      <c r="CY147" s="7">
        <v>0</v>
      </c>
    </row>
    <row r="148" spans="1:103" x14ac:dyDescent="0.55000000000000004">
      <c r="A148" s="12" t="s">
        <v>166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0</v>
      </c>
      <c r="AR148" s="7">
        <v>0</v>
      </c>
      <c r="AS148" s="7">
        <v>0</v>
      </c>
      <c r="AT148" s="7">
        <v>0</v>
      </c>
      <c r="AU148" s="7">
        <v>0</v>
      </c>
      <c r="AV148" s="7">
        <v>0</v>
      </c>
      <c r="AW148" s="7">
        <v>0</v>
      </c>
      <c r="AX148" s="7">
        <v>0</v>
      </c>
      <c r="AY148" s="7">
        <v>0</v>
      </c>
      <c r="AZ148" s="7">
        <v>0</v>
      </c>
      <c r="BA148" s="7">
        <v>0</v>
      </c>
      <c r="BB148" s="7">
        <v>0</v>
      </c>
      <c r="BC148" s="7">
        <v>0</v>
      </c>
      <c r="BD148" s="7">
        <v>0</v>
      </c>
      <c r="BE148" s="7">
        <v>0</v>
      </c>
      <c r="BF148" s="7">
        <v>0</v>
      </c>
      <c r="BG148" s="7">
        <v>0</v>
      </c>
      <c r="BH148" s="7">
        <v>0</v>
      </c>
      <c r="BI148" s="7">
        <v>0</v>
      </c>
      <c r="BJ148" s="7">
        <v>0</v>
      </c>
      <c r="BK148" s="7">
        <v>0</v>
      </c>
      <c r="BL148" s="7">
        <v>0</v>
      </c>
      <c r="BM148" s="7">
        <v>0</v>
      </c>
      <c r="BN148" s="7">
        <v>0</v>
      </c>
      <c r="BO148" s="7">
        <v>0</v>
      </c>
      <c r="BP148" s="7">
        <v>0</v>
      </c>
      <c r="BQ148" s="7">
        <v>0</v>
      </c>
      <c r="BR148" s="7">
        <v>0</v>
      </c>
      <c r="BS148" s="7">
        <v>0</v>
      </c>
      <c r="BT148" s="7">
        <v>0</v>
      </c>
      <c r="BU148" s="7">
        <v>0</v>
      </c>
      <c r="BV148" s="7">
        <v>0</v>
      </c>
      <c r="BW148" s="7">
        <v>0</v>
      </c>
      <c r="BX148" s="7">
        <v>0</v>
      </c>
      <c r="BY148" s="7">
        <v>0</v>
      </c>
      <c r="BZ148" s="7">
        <v>0</v>
      </c>
      <c r="CA148" s="7">
        <v>0</v>
      </c>
      <c r="CB148" s="7">
        <v>0</v>
      </c>
      <c r="CC148" s="7">
        <v>0</v>
      </c>
      <c r="CD148" s="7">
        <v>0</v>
      </c>
      <c r="CE148" s="7">
        <v>0</v>
      </c>
      <c r="CF148" s="7">
        <v>0</v>
      </c>
      <c r="CG148" s="7">
        <v>0</v>
      </c>
      <c r="CH148" s="7">
        <v>19088.3405899266</v>
      </c>
      <c r="CI148" s="7">
        <v>0</v>
      </c>
      <c r="CJ148" s="7">
        <v>0</v>
      </c>
      <c r="CK148" s="7">
        <v>0</v>
      </c>
      <c r="CL148" s="7">
        <v>0</v>
      </c>
      <c r="CM148" s="7">
        <v>0</v>
      </c>
      <c r="CN148" s="7">
        <v>0</v>
      </c>
      <c r="CO148" s="7">
        <v>0</v>
      </c>
      <c r="CP148" s="7">
        <v>0</v>
      </c>
      <c r="CQ148" s="7">
        <v>0</v>
      </c>
      <c r="CR148" s="7">
        <v>0</v>
      </c>
      <c r="CS148" s="7">
        <v>0</v>
      </c>
      <c r="CT148" s="7">
        <v>0</v>
      </c>
      <c r="CU148" s="7">
        <v>0</v>
      </c>
      <c r="CV148" s="7">
        <v>0</v>
      </c>
      <c r="CW148" s="7">
        <v>0</v>
      </c>
      <c r="CX148" s="7">
        <v>0</v>
      </c>
      <c r="CY148" s="7">
        <v>0</v>
      </c>
    </row>
    <row r="149" spans="1:103" x14ac:dyDescent="0.55000000000000004">
      <c r="A149" s="12" t="s">
        <v>167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7">
        <v>0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7">
        <v>0</v>
      </c>
      <c r="AM149" s="7">
        <v>0</v>
      </c>
      <c r="AN149" s="7">
        <v>0</v>
      </c>
      <c r="AO149" s="7">
        <v>0</v>
      </c>
      <c r="AP149" s="7">
        <v>0</v>
      </c>
      <c r="AQ149" s="7">
        <v>0</v>
      </c>
      <c r="AR149" s="7">
        <v>0</v>
      </c>
      <c r="AS149" s="7">
        <v>0</v>
      </c>
      <c r="AT149" s="7">
        <v>0</v>
      </c>
      <c r="AU149" s="7">
        <v>0</v>
      </c>
      <c r="AV149" s="7">
        <v>0</v>
      </c>
      <c r="AW149" s="7">
        <v>0</v>
      </c>
      <c r="AX149" s="7">
        <v>0</v>
      </c>
      <c r="AY149" s="7">
        <v>0</v>
      </c>
      <c r="AZ149" s="7">
        <v>0</v>
      </c>
      <c r="BA149" s="7">
        <v>0</v>
      </c>
      <c r="BB149" s="7">
        <v>0</v>
      </c>
      <c r="BC149" s="7">
        <v>0</v>
      </c>
      <c r="BD149" s="7">
        <v>0</v>
      </c>
      <c r="BE149" s="7">
        <v>0</v>
      </c>
      <c r="BF149" s="7">
        <v>0</v>
      </c>
      <c r="BG149" s="7">
        <v>0</v>
      </c>
      <c r="BH149" s="7">
        <v>0</v>
      </c>
      <c r="BI149" s="7">
        <v>0</v>
      </c>
      <c r="BJ149" s="7">
        <v>0</v>
      </c>
      <c r="BK149" s="7">
        <v>0</v>
      </c>
      <c r="BL149" s="7">
        <v>0</v>
      </c>
      <c r="BM149" s="7">
        <v>0</v>
      </c>
      <c r="BN149" s="7">
        <v>0</v>
      </c>
      <c r="BO149" s="7">
        <v>0</v>
      </c>
      <c r="BP149" s="7">
        <v>0</v>
      </c>
      <c r="BQ149" s="7">
        <v>0</v>
      </c>
      <c r="BR149" s="7">
        <v>0</v>
      </c>
      <c r="BS149" s="7">
        <v>0</v>
      </c>
      <c r="BT149" s="7">
        <v>0</v>
      </c>
      <c r="BU149" s="7">
        <v>0</v>
      </c>
      <c r="BV149" s="7">
        <v>0</v>
      </c>
      <c r="BW149" s="7">
        <v>0</v>
      </c>
      <c r="BX149" s="7">
        <v>0</v>
      </c>
      <c r="BY149" s="7">
        <v>0</v>
      </c>
      <c r="BZ149" s="7">
        <v>0</v>
      </c>
      <c r="CA149" s="7">
        <v>0</v>
      </c>
      <c r="CB149" s="7">
        <v>0</v>
      </c>
      <c r="CC149" s="7">
        <v>0</v>
      </c>
      <c r="CD149" s="7">
        <v>0</v>
      </c>
      <c r="CE149" s="7">
        <v>0</v>
      </c>
      <c r="CF149" s="7">
        <v>0</v>
      </c>
      <c r="CG149" s="7">
        <v>0</v>
      </c>
      <c r="CH149" s="7">
        <v>2387.6160709921401</v>
      </c>
      <c r="CI149" s="7">
        <v>0</v>
      </c>
      <c r="CJ149" s="7">
        <v>0</v>
      </c>
      <c r="CK149" s="7">
        <v>0</v>
      </c>
      <c r="CL149" s="7">
        <v>0</v>
      </c>
      <c r="CM149" s="7">
        <v>0</v>
      </c>
      <c r="CN149" s="7">
        <v>0</v>
      </c>
      <c r="CO149" s="7">
        <v>0</v>
      </c>
      <c r="CP149" s="7">
        <v>0</v>
      </c>
      <c r="CQ149" s="7">
        <v>0</v>
      </c>
      <c r="CR149" s="7">
        <v>0</v>
      </c>
      <c r="CS149" s="7">
        <v>0</v>
      </c>
      <c r="CT149" s="7">
        <v>0</v>
      </c>
      <c r="CU149" s="7">
        <v>0</v>
      </c>
      <c r="CV149" s="7">
        <v>0</v>
      </c>
      <c r="CW149" s="7">
        <v>0</v>
      </c>
      <c r="CX149" s="7">
        <v>0</v>
      </c>
      <c r="CY149" s="7">
        <v>0</v>
      </c>
    </row>
    <row r="150" spans="1:103" x14ac:dyDescent="0.55000000000000004">
      <c r="A150" s="12" t="s">
        <v>168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7">
        <v>0</v>
      </c>
      <c r="AV150" s="7">
        <v>0</v>
      </c>
      <c r="AW150" s="7">
        <v>0</v>
      </c>
      <c r="AX150" s="7">
        <v>0</v>
      </c>
      <c r="AY150" s="7">
        <v>0</v>
      </c>
      <c r="AZ150" s="7">
        <v>0</v>
      </c>
      <c r="BA150" s="7">
        <v>0</v>
      </c>
      <c r="BB150" s="7">
        <v>0</v>
      </c>
      <c r="BC150" s="7">
        <v>0</v>
      </c>
      <c r="BD150" s="7">
        <v>0</v>
      </c>
      <c r="BE150" s="7">
        <v>0</v>
      </c>
      <c r="BF150" s="7">
        <v>0</v>
      </c>
      <c r="BG150" s="7">
        <v>0</v>
      </c>
      <c r="BH150" s="7">
        <v>0</v>
      </c>
      <c r="BI150" s="7">
        <v>0</v>
      </c>
      <c r="BJ150" s="7">
        <v>0</v>
      </c>
      <c r="BK150" s="7">
        <v>0</v>
      </c>
      <c r="BL150" s="7">
        <v>0</v>
      </c>
      <c r="BM150" s="7">
        <v>0</v>
      </c>
      <c r="BN150" s="7">
        <v>0</v>
      </c>
      <c r="BO150" s="7">
        <v>0</v>
      </c>
      <c r="BP150" s="7">
        <v>0</v>
      </c>
      <c r="BQ150" s="7">
        <v>0</v>
      </c>
      <c r="BR150" s="7">
        <v>0</v>
      </c>
      <c r="BS150" s="7">
        <v>0</v>
      </c>
      <c r="BT150" s="7">
        <v>0</v>
      </c>
      <c r="BU150" s="7">
        <v>0</v>
      </c>
      <c r="BV150" s="7">
        <v>0</v>
      </c>
      <c r="BW150" s="7">
        <v>0</v>
      </c>
      <c r="BX150" s="7">
        <v>0</v>
      </c>
      <c r="BY150" s="7">
        <v>0</v>
      </c>
      <c r="BZ150" s="7">
        <v>0</v>
      </c>
      <c r="CA150" s="7">
        <v>0</v>
      </c>
      <c r="CB150" s="7">
        <v>0</v>
      </c>
      <c r="CC150" s="7">
        <v>0</v>
      </c>
      <c r="CD150" s="7">
        <v>0</v>
      </c>
      <c r="CE150" s="7">
        <v>0</v>
      </c>
      <c r="CF150" s="7">
        <v>0</v>
      </c>
      <c r="CG150" s="7">
        <v>0</v>
      </c>
      <c r="CH150" s="7">
        <v>349724.75012189301</v>
      </c>
      <c r="CI150" s="7">
        <v>0</v>
      </c>
      <c r="CJ150" s="7">
        <v>0</v>
      </c>
      <c r="CK150" s="7">
        <v>0</v>
      </c>
      <c r="CL150" s="7">
        <v>0</v>
      </c>
      <c r="CM150" s="7">
        <v>0</v>
      </c>
      <c r="CN150" s="7">
        <v>0</v>
      </c>
      <c r="CO150" s="7">
        <v>0</v>
      </c>
      <c r="CP150" s="7">
        <v>0</v>
      </c>
      <c r="CQ150" s="7">
        <v>0</v>
      </c>
      <c r="CR150" s="7">
        <v>0</v>
      </c>
      <c r="CS150" s="7">
        <v>0</v>
      </c>
      <c r="CT150" s="7">
        <v>0</v>
      </c>
      <c r="CU150" s="7">
        <v>0</v>
      </c>
      <c r="CV150" s="7">
        <v>0</v>
      </c>
      <c r="CW150" s="7">
        <v>0</v>
      </c>
      <c r="CX150" s="7">
        <v>0</v>
      </c>
      <c r="CY150" s="7">
        <v>0</v>
      </c>
    </row>
    <row r="151" spans="1:103" x14ac:dyDescent="0.55000000000000004">
      <c r="A151" s="12" t="s">
        <v>169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7">
        <v>0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0</v>
      </c>
      <c r="AT151" s="7">
        <v>0</v>
      </c>
      <c r="AU151" s="7">
        <v>0</v>
      </c>
      <c r="AV151" s="7">
        <v>0</v>
      </c>
      <c r="AW151" s="7">
        <v>0</v>
      </c>
      <c r="AX151" s="7">
        <v>0</v>
      </c>
      <c r="AY151" s="7">
        <v>0</v>
      </c>
      <c r="AZ151" s="7">
        <v>0</v>
      </c>
      <c r="BA151" s="7">
        <v>0</v>
      </c>
      <c r="BB151" s="7">
        <v>0</v>
      </c>
      <c r="BC151" s="7">
        <v>0</v>
      </c>
      <c r="BD151" s="7">
        <v>0</v>
      </c>
      <c r="BE151" s="7">
        <v>0</v>
      </c>
      <c r="BF151" s="7">
        <v>0</v>
      </c>
      <c r="BG151" s="7">
        <v>0</v>
      </c>
      <c r="BH151" s="7">
        <v>0</v>
      </c>
      <c r="BI151" s="7">
        <v>0</v>
      </c>
      <c r="BJ151" s="7">
        <v>0</v>
      </c>
      <c r="BK151" s="7">
        <v>0</v>
      </c>
      <c r="BL151" s="7">
        <v>0</v>
      </c>
      <c r="BM151" s="7">
        <v>0</v>
      </c>
      <c r="BN151" s="7">
        <v>0</v>
      </c>
      <c r="BO151" s="7">
        <v>0</v>
      </c>
      <c r="BP151" s="7">
        <v>0</v>
      </c>
      <c r="BQ151" s="7">
        <v>0</v>
      </c>
      <c r="BR151" s="7">
        <v>0</v>
      </c>
      <c r="BS151" s="7">
        <v>0</v>
      </c>
      <c r="BT151" s="7">
        <v>0</v>
      </c>
      <c r="BU151" s="7">
        <v>0</v>
      </c>
      <c r="BV151" s="7">
        <v>0</v>
      </c>
      <c r="BW151" s="7">
        <v>0</v>
      </c>
      <c r="BX151" s="7">
        <v>0</v>
      </c>
      <c r="BY151" s="7">
        <v>0</v>
      </c>
      <c r="BZ151" s="7">
        <v>0</v>
      </c>
      <c r="CA151" s="7">
        <v>0</v>
      </c>
      <c r="CB151" s="7">
        <v>0</v>
      </c>
      <c r="CC151" s="7">
        <v>0</v>
      </c>
      <c r="CD151" s="7">
        <v>0</v>
      </c>
      <c r="CE151" s="7">
        <v>0</v>
      </c>
      <c r="CF151" s="7">
        <v>0</v>
      </c>
      <c r="CG151" s="7">
        <v>0</v>
      </c>
      <c r="CH151" s="7">
        <v>71708.75</v>
      </c>
      <c r="CI151" s="7">
        <v>0</v>
      </c>
      <c r="CJ151" s="7">
        <v>0</v>
      </c>
      <c r="CK151" s="7">
        <v>0</v>
      </c>
      <c r="CL151" s="7">
        <v>0</v>
      </c>
      <c r="CM151" s="7">
        <v>0</v>
      </c>
      <c r="CN151" s="7">
        <v>0</v>
      </c>
      <c r="CO151" s="7">
        <v>0</v>
      </c>
      <c r="CP151" s="7">
        <v>0</v>
      </c>
      <c r="CQ151" s="7">
        <v>0</v>
      </c>
      <c r="CR151" s="7">
        <v>0</v>
      </c>
      <c r="CS151" s="7">
        <v>0</v>
      </c>
      <c r="CT151" s="7">
        <v>0</v>
      </c>
      <c r="CU151" s="7">
        <v>0</v>
      </c>
      <c r="CV151" s="7">
        <v>0</v>
      </c>
      <c r="CW151" s="7">
        <v>0</v>
      </c>
      <c r="CX151" s="7">
        <v>0</v>
      </c>
      <c r="CY151" s="7">
        <v>0</v>
      </c>
    </row>
    <row r="152" spans="1:103" x14ac:dyDescent="0.55000000000000004">
      <c r="A152" s="12" t="s">
        <v>170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7">
        <v>0</v>
      </c>
      <c r="AV152" s="7">
        <v>0</v>
      </c>
      <c r="AW152" s="7">
        <v>0</v>
      </c>
      <c r="AX152" s="7">
        <v>0</v>
      </c>
      <c r="AY152" s="7">
        <v>0</v>
      </c>
      <c r="AZ152" s="7">
        <v>0</v>
      </c>
      <c r="BA152" s="7">
        <v>0</v>
      </c>
      <c r="BB152" s="7">
        <v>0</v>
      </c>
      <c r="BC152" s="7">
        <v>0</v>
      </c>
      <c r="BD152" s="7">
        <v>0</v>
      </c>
      <c r="BE152" s="7">
        <v>0</v>
      </c>
      <c r="BF152" s="7">
        <v>0</v>
      </c>
      <c r="BG152" s="7">
        <v>0</v>
      </c>
      <c r="BH152" s="7">
        <v>0</v>
      </c>
      <c r="BI152" s="7">
        <v>0</v>
      </c>
      <c r="BJ152" s="7">
        <v>0</v>
      </c>
      <c r="BK152" s="7">
        <v>0</v>
      </c>
      <c r="BL152" s="7">
        <v>0</v>
      </c>
      <c r="BM152" s="7">
        <v>0</v>
      </c>
      <c r="BN152" s="7">
        <v>0</v>
      </c>
      <c r="BO152" s="7">
        <v>0</v>
      </c>
      <c r="BP152" s="7">
        <v>0</v>
      </c>
      <c r="BQ152" s="7">
        <v>0</v>
      </c>
      <c r="BR152" s="7">
        <v>0</v>
      </c>
      <c r="BS152" s="7">
        <v>0</v>
      </c>
      <c r="BT152" s="7">
        <v>0</v>
      </c>
      <c r="BU152" s="7">
        <v>0</v>
      </c>
      <c r="BV152" s="7">
        <v>0</v>
      </c>
      <c r="BW152" s="7">
        <v>0</v>
      </c>
      <c r="BX152" s="7">
        <v>0</v>
      </c>
      <c r="BY152" s="7">
        <v>0</v>
      </c>
      <c r="BZ152" s="7">
        <v>0</v>
      </c>
      <c r="CA152" s="7">
        <v>0</v>
      </c>
      <c r="CB152" s="7">
        <v>0</v>
      </c>
      <c r="CC152" s="7">
        <v>0</v>
      </c>
      <c r="CD152" s="7">
        <v>0</v>
      </c>
      <c r="CE152" s="7">
        <v>0</v>
      </c>
      <c r="CF152" s="7">
        <v>0</v>
      </c>
      <c r="CG152" s="7">
        <v>0</v>
      </c>
      <c r="CH152" s="7">
        <v>5562507.0549204499</v>
      </c>
      <c r="CI152" s="7">
        <v>0</v>
      </c>
      <c r="CJ152" s="7">
        <v>0</v>
      </c>
      <c r="CK152" s="7">
        <v>0</v>
      </c>
      <c r="CL152" s="7">
        <v>0</v>
      </c>
      <c r="CM152" s="7">
        <v>0</v>
      </c>
      <c r="CN152" s="7">
        <v>0</v>
      </c>
      <c r="CO152" s="7">
        <v>0</v>
      </c>
      <c r="CP152" s="7">
        <v>0</v>
      </c>
      <c r="CQ152" s="7">
        <v>0</v>
      </c>
      <c r="CR152" s="7">
        <v>0</v>
      </c>
      <c r="CS152" s="7">
        <v>0</v>
      </c>
      <c r="CT152" s="7">
        <v>0</v>
      </c>
      <c r="CU152" s="7">
        <v>0</v>
      </c>
      <c r="CV152" s="7">
        <v>0</v>
      </c>
      <c r="CW152" s="7">
        <v>0</v>
      </c>
      <c r="CX152" s="7">
        <v>0</v>
      </c>
      <c r="CY152" s="7">
        <v>0</v>
      </c>
    </row>
    <row r="153" spans="1:103" x14ac:dyDescent="0.55000000000000004">
      <c r="A153" s="12" t="s">
        <v>171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0</v>
      </c>
      <c r="AU153" s="7">
        <v>0</v>
      </c>
      <c r="AV153" s="7">
        <v>0</v>
      </c>
      <c r="AW153" s="7">
        <v>0</v>
      </c>
      <c r="AX153" s="7">
        <v>0</v>
      </c>
      <c r="AY153" s="7">
        <v>0</v>
      </c>
      <c r="AZ153" s="7">
        <v>0</v>
      </c>
      <c r="BA153" s="7">
        <v>0</v>
      </c>
      <c r="BB153" s="7">
        <v>0</v>
      </c>
      <c r="BC153" s="7">
        <v>0</v>
      </c>
      <c r="BD153" s="7">
        <v>0</v>
      </c>
      <c r="BE153" s="7">
        <v>0</v>
      </c>
      <c r="BF153" s="7">
        <v>0</v>
      </c>
      <c r="BG153" s="7">
        <v>0</v>
      </c>
      <c r="BH153" s="7">
        <v>0</v>
      </c>
      <c r="BI153" s="7">
        <v>0</v>
      </c>
      <c r="BJ153" s="7">
        <v>0</v>
      </c>
      <c r="BK153" s="7">
        <v>0</v>
      </c>
      <c r="BL153" s="7">
        <v>0</v>
      </c>
      <c r="BM153" s="7">
        <v>0</v>
      </c>
      <c r="BN153" s="7">
        <v>0</v>
      </c>
      <c r="BO153" s="7">
        <v>0</v>
      </c>
      <c r="BP153" s="7">
        <v>0</v>
      </c>
      <c r="BQ153" s="7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0</v>
      </c>
      <c r="BX153" s="7">
        <v>0</v>
      </c>
      <c r="BY153" s="7">
        <v>0</v>
      </c>
      <c r="BZ153" s="7">
        <v>0</v>
      </c>
      <c r="CA153" s="7">
        <v>0</v>
      </c>
      <c r="CB153" s="7">
        <v>0</v>
      </c>
      <c r="CC153" s="7">
        <v>0</v>
      </c>
      <c r="CD153" s="7">
        <v>0</v>
      </c>
      <c r="CE153" s="7">
        <v>0</v>
      </c>
      <c r="CF153" s="7">
        <v>0</v>
      </c>
      <c r="CG153" s="7">
        <v>0</v>
      </c>
      <c r="CH153" s="7">
        <v>11690956.041915299</v>
      </c>
      <c r="CI153" s="7">
        <v>0</v>
      </c>
      <c r="CJ153" s="7">
        <v>0</v>
      </c>
      <c r="CK153" s="7">
        <v>0</v>
      </c>
      <c r="CL153" s="7">
        <v>0</v>
      </c>
      <c r="CM153" s="7">
        <v>0</v>
      </c>
      <c r="CN153" s="7">
        <v>0</v>
      </c>
      <c r="CO153" s="7">
        <v>0</v>
      </c>
      <c r="CP153" s="7">
        <v>0</v>
      </c>
      <c r="CQ153" s="7">
        <v>0</v>
      </c>
      <c r="CR153" s="7">
        <v>0</v>
      </c>
      <c r="CS153" s="7">
        <v>0</v>
      </c>
      <c r="CT153" s="7">
        <v>0</v>
      </c>
      <c r="CU153" s="7">
        <v>0</v>
      </c>
      <c r="CV153" s="7">
        <v>0</v>
      </c>
      <c r="CW153" s="7">
        <v>0</v>
      </c>
      <c r="CX153" s="7">
        <v>0</v>
      </c>
      <c r="CY153" s="7">
        <v>0</v>
      </c>
    </row>
    <row r="154" spans="1:103" x14ac:dyDescent="0.55000000000000004">
      <c r="A154" s="12" t="s">
        <v>172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7">
        <v>0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0</v>
      </c>
      <c r="AR154" s="7">
        <v>0</v>
      </c>
      <c r="AS154" s="7">
        <v>0</v>
      </c>
      <c r="AT154" s="7">
        <v>0</v>
      </c>
      <c r="AU154" s="7">
        <v>0</v>
      </c>
      <c r="AV154" s="7">
        <v>0</v>
      </c>
      <c r="AW154" s="7">
        <v>0</v>
      </c>
      <c r="AX154" s="7">
        <v>0</v>
      </c>
      <c r="AY154" s="7">
        <v>0</v>
      </c>
      <c r="AZ154" s="7">
        <v>0</v>
      </c>
      <c r="BA154" s="7">
        <v>0</v>
      </c>
      <c r="BB154" s="7">
        <v>0</v>
      </c>
      <c r="BC154" s="7">
        <v>0</v>
      </c>
      <c r="BD154" s="7">
        <v>0</v>
      </c>
      <c r="BE154" s="7">
        <v>0</v>
      </c>
      <c r="BF154" s="7">
        <v>0</v>
      </c>
      <c r="BG154" s="7">
        <v>0</v>
      </c>
      <c r="BH154" s="7">
        <v>0</v>
      </c>
      <c r="BI154" s="7">
        <v>0</v>
      </c>
      <c r="BJ154" s="7">
        <v>0</v>
      </c>
      <c r="BK154" s="7">
        <v>0</v>
      </c>
      <c r="BL154" s="7">
        <v>0</v>
      </c>
      <c r="BM154" s="7">
        <v>0</v>
      </c>
      <c r="BN154" s="7">
        <v>0</v>
      </c>
      <c r="BO154" s="7">
        <v>0</v>
      </c>
      <c r="BP154" s="7">
        <v>0</v>
      </c>
      <c r="BQ154" s="7">
        <v>0</v>
      </c>
      <c r="BR154" s="7">
        <v>0</v>
      </c>
      <c r="BS154" s="7">
        <v>0</v>
      </c>
      <c r="BT154" s="7">
        <v>0</v>
      </c>
      <c r="BU154" s="7">
        <v>0</v>
      </c>
      <c r="BV154" s="7">
        <v>0</v>
      </c>
      <c r="BW154" s="7">
        <v>0</v>
      </c>
      <c r="BX154" s="7">
        <v>0</v>
      </c>
      <c r="BY154" s="7">
        <v>0</v>
      </c>
      <c r="BZ154" s="7">
        <v>0</v>
      </c>
      <c r="CA154" s="7">
        <v>0</v>
      </c>
      <c r="CB154" s="7">
        <v>0</v>
      </c>
      <c r="CC154" s="7">
        <v>0</v>
      </c>
      <c r="CD154" s="7">
        <v>0</v>
      </c>
      <c r="CE154" s="7">
        <v>0</v>
      </c>
      <c r="CF154" s="7">
        <v>0</v>
      </c>
      <c r="CG154" s="7">
        <v>0</v>
      </c>
      <c r="CH154" s="7">
        <v>57871183.092624597</v>
      </c>
      <c r="CI154" s="7">
        <v>0</v>
      </c>
      <c r="CJ154" s="7">
        <v>0</v>
      </c>
      <c r="CK154" s="7">
        <v>0</v>
      </c>
      <c r="CL154" s="7">
        <v>0</v>
      </c>
      <c r="CM154" s="7">
        <v>0</v>
      </c>
      <c r="CN154" s="7">
        <v>0</v>
      </c>
      <c r="CO154" s="7">
        <v>0</v>
      </c>
      <c r="CP154" s="7">
        <v>0</v>
      </c>
      <c r="CQ154" s="7">
        <v>0</v>
      </c>
      <c r="CR154" s="7">
        <v>0</v>
      </c>
      <c r="CS154" s="7">
        <v>0</v>
      </c>
      <c r="CT154" s="7">
        <v>0</v>
      </c>
      <c r="CU154" s="7">
        <v>0</v>
      </c>
      <c r="CV154" s="7">
        <v>0</v>
      </c>
      <c r="CW154" s="7">
        <v>0</v>
      </c>
      <c r="CX154" s="7">
        <v>0</v>
      </c>
      <c r="CY154" s="7">
        <v>0</v>
      </c>
    </row>
    <row r="155" spans="1:103" x14ac:dyDescent="0.55000000000000004">
      <c r="A155" s="12" t="s">
        <v>221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0</v>
      </c>
      <c r="AR155" s="7">
        <v>0</v>
      </c>
      <c r="AS155" s="7">
        <v>0</v>
      </c>
      <c r="AT155" s="7">
        <v>0</v>
      </c>
      <c r="AU155" s="7">
        <v>0</v>
      </c>
      <c r="AV155" s="7">
        <v>0</v>
      </c>
      <c r="AW155" s="7">
        <v>0</v>
      </c>
      <c r="AX155" s="7">
        <v>0</v>
      </c>
      <c r="AY155" s="7">
        <v>0</v>
      </c>
      <c r="AZ155" s="7">
        <v>0</v>
      </c>
      <c r="BA155" s="7">
        <v>0</v>
      </c>
      <c r="BB155" s="7">
        <v>0</v>
      </c>
      <c r="BC155" s="7">
        <v>0</v>
      </c>
      <c r="BD155" s="7">
        <v>0</v>
      </c>
      <c r="BE155" s="7">
        <v>0</v>
      </c>
      <c r="BF155" s="7">
        <v>0</v>
      </c>
      <c r="BG155" s="7">
        <v>0</v>
      </c>
      <c r="BH155" s="7">
        <v>0</v>
      </c>
      <c r="BI155" s="7">
        <v>0</v>
      </c>
      <c r="BJ155" s="7">
        <v>0</v>
      </c>
      <c r="BK155" s="7">
        <v>0</v>
      </c>
      <c r="BL155" s="7">
        <v>0</v>
      </c>
      <c r="BM155" s="7">
        <v>0</v>
      </c>
      <c r="BN155" s="7">
        <v>0</v>
      </c>
      <c r="BO155" s="7">
        <v>0</v>
      </c>
      <c r="BP155" s="7">
        <v>0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v>0</v>
      </c>
      <c r="BY155" s="7">
        <v>0</v>
      </c>
      <c r="BZ155" s="7">
        <v>0</v>
      </c>
      <c r="CA155" s="7">
        <v>0</v>
      </c>
      <c r="CB155" s="7">
        <v>0</v>
      </c>
      <c r="CC155" s="7">
        <v>0</v>
      </c>
      <c r="CD155" s="7">
        <v>0</v>
      </c>
      <c r="CE155" s="7">
        <v>0</v>
      </c>
      <c r="CF155" s="7">
        <v>0</v>
      </c>
      <c r="CG155" s="7">
        <v>9282691.2216002196</v>
      </c>
      <c r="CH155" s="7">
        <v>0</v>
      </c>
      <c r="CI155" s="7">
        <v>0</v>
      </c>
      <c r="CJ155" s="7">
        <v>0</v>
      </c>
      <c r="CK155" s="7">
        <v>0</v>
      </c>
      <c r="CL155" s="7">
        <v>0</v>
      </c>
      <c r="CM155" s="7">
        <v>0</v>
      </c>
      <c r="CN155" s="7">
        <v>0</v>
      </c>
      <c r="CO155" s="7">
        <v>0</v>
      </c>
      <c r="CP155" s="7">
        <v>0</v>
      </c>
      <c r="CQ155" s="7">
        <v>0</v>
      </c>
      <c r="CR155" s="7">
        <v>0</v>
      </c>
      <c r="CS155" s="7">
        <v>0</v>
      </c>
      <c r="CT155" s="7">
        <v>0</v>
      </c>
      <c r="CU155" s="7">
        <v>0</v>
      </c>
      <c r="CV155" s="7">
        <v>0</v>
      </c>
      <c r="CW155" s="7">
        <v>0</v>
      </c>
      <c r="CX155" s="7">
        <v>0</v>
      </c>
      <c r="CY155" s="7">
        <v>0</v>
      </c>
    </row>
    <row r="156" spans="1:103" x14ac:dyDescent="0.55000000000000004">
      <c r="A156" s="12" t="s">
        <v>174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0</v>
      </c>
      <c r="AR156" s="7">
        <v>0</v>
      </c>
      <c r="AS156" s="7">
        <v>0</v>
      </c>
      <c r="AT156" s="7">
        <v>0</v>
      </c>
      <c r="AU156" s="7">
        <v>0</v>
      </c>
      <c r="AV156" s="7">
        <v>0</v>
      </c>
      <c r="AW156" s="7">
        <v>0</v>
      </c>
      <c r="AX156" s="7">
        <v>0</v>
      </c>
      <c r="AY156" s="7">
        <v>0</v>
      </c>
      <c r="AZ156" s="7">
        <v>0</v>
      </c>
      <c r="BA156" s="7">
        <v>0</v>
      </c>
      <c r="BB156" s="7">
        <v>0</v>
      </c>
      <c r="BC156" s="7">
        <v>0</v>
      </c>
      <c r="BD156" s="7">
        <v>0</v>
      </c>
      <c r="BE156" s="7">
        <v>0</v>
      </c>
      <c r="BF156" s="7">
        <v>0</v>
      </c>
      <c r="BG156" s="7">
        <v>0</v>
      </c>
      <c r="BH156" s="7">
        <v>0</v>
      </c>
      <c r="BI156" s="7">
        <v>0</v>
      </c>
      <c r="BJ156" s="7">
        <v>0</v>
      </c>
      <c r="BK156" s="7">
        <v>0</v>
      </c>
      <c r="BL156" s="7">
        <v>0</v>
      </c>
      <c r="BM156" s="7">
        <v>0</v>
      </c>
      <c r="BN156" s="7">
        <v>0</v>
      </c>
      <c r="BO156" s="7">
        <v>0</v>
      </c>
      <c r="BP156" s="7">
        <v>0</v>
      </c>
      <c r="BQ156" s="7">
        <v>0</v>
      </c>
      <c r="BR156" s="7">
        <v>0</v>
      </c>
      <c r="BS156" s="7">
        <v>0</v>
      </c>
      <c r="BT156" s="7">
        <v>0</v>
      </c>
      <c r="BU156" s="7">
        <v>0</v>
      </c>
      <c r="BV156" s="7">
        <v>0</v>
      </c>
      <c r="BW156" s="7">
        <v>0</v>
      </c>
      <c r="BX156" s="7">
        <v>0</v>
      </c>
      <c r="BY156" s="7">
        <v>0</v>
      </c>
      <c r="BZ156" s="7">
        <v>0</v>
      </c>
      <c r="CA156" s="7">
        <v>0</v>
      </c>
      <c r="CB156" s="7">
        <v>0</v>
      </c>
      <c r="CC156" s="7">
        <v>0</v>
      </c>
      <c r="CD156" s="7">
        <v>0</v>
      </c>
      <c r="CE156" s="7">
        <v>0</v>
      </c>
      <c r="CF156" s="7">
        <v>0</v>
      </c>
      <c r="CG156" s="7">
        <v>0</v>
      </c>
      <c r="CH156" s="7">
        <v>79554.051453910506</v>
      </c>
      <c r="CI156" s="7">
        <v>0</v>
      </c>
      <c r="CJ156" s="7">
        <v>0</v>
      </c>
      <c r="CK156" s="7">
        <v>0</v>
      </c>
      <c r="CL156" s="7">
        <v>0</v>
      </c>
      <c r="CM156" s="7">
        <v>0</v>
      </c>
      <c r="CN156" s="7">
        <v>0</v>
      </c>
      <c r="CO156" s="7">
        <v>0</v>
      </c>
      <c r="CP156" s="7">
        <v>0</v>
      </c>
      <c r="CQ156" s="7">
        <v>0</v>
      </c>
      <c r="CR156" s="7">
        <v>0</v>
      </c>
      <c r="CS156" s="7">
        <v>0</v>
      </c>
      <c r="CT156" s="7">
        <v>0</v>
      </c>
      <c r="CU156" s="7">
        <v>0</v>
      </c>
      <c r="CV156" s="7">
        <v>0</v>
      </c>
      <c r="CW156" s="7">
        <v>0</v>
      </c>
      <c r="CX156" s="7">
        <v>0</v>
      </c>
      <c r="CY156" s="7">
        <v>0</v>
      </c>
    </row>
    <row r="157" spans="1:103" x14ac:dyDescent="0.55000000000000004">
      <c r="A157" s="12" t="s">
        <v>175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7">
        <v>0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7">
        <v>0</v>
      </c>
      <c r="AN157" s="7">
        <v>0</v>
      </c>
      <c r="AO157" s="7">
        <v>0</v>
      </c>
      <c r="AP157" s="7">
        <v>0</v>
      </c>
      <c r="AQ157" s="7">
        <v>0</v>
      </c>
      <c r="AR157" s="7">
        <v>0</v>
      </c>
      <c r="AS157" s="7">
        <v>0</v>
      </c>
      <c r="AT157" s="7">
        <v>0</v>
      </c>
      <c r="AU157" s="7">
        <v>0</v>
      </c>
      <c r="AV157" s="7">
        <v>0</v>
      </c>
      <c r="AW157" s="7">
        <v>0</v>
      </c>
      <c r="AX157" s="7">
        <v>0</v>
      </c>
      <c r="AY157" s="7">
        <v>0</v>
      </c>
      <c r="AZ157" s="7">
        <v>0</v>
      </c>
      <c r="BA157" s="7">
        <v>0</v>
      </c>
      <c r="BB157" s="7">
        <v>0</v>
      </c>
      <c r="BC157" s="7">
        <v>0</v>
      </c>
      <c r="BD157" s="7">
        <v>0</v>
      </c>
      <c r="BE157" s="7">
        <v>0</v>
      </c>
      <c r="BF157" s="7">
        <v>0</v>
      </c>
      <c r="BG157" s="7">
        <v>0</v>
      </c>
      <c r="BH157" s="7">
        <v>0</v>
      </c>
      <c r="BI157" s="7">
        <v>0</v>
      </c>
      <c r="BJ157" s="7">
        <v>0</v>
      </c>
      <c r="BK157" s="7">
        <v>0</v>
      </c>
      <c r="BL157" s="7">
        <v>0</v>
      </c>
      <c r="BM157" s="7">
        <v>0</v>
      </c>
      <c r="BN157" s="7">
        <v>0</v>
      </c>
      <c r="BO157" s="7">
        <v>0</v>
      </c>
      <c r="BP157" s="7">
        <v>0</v>
      </c>
      <c r="BQ157" s="7">
        <v>0</v>
      </c>
      <c r="BR157" s="7">
        <v>0</v>
      </c>
      <c r="BS157" s="7">
        <v>0</v>
      </c>
      <c r="BT157" s="7">
        <v>0</v>
      </c>
      <c r="BU157" s="7">
        <v>0</v>
      </c>
      <c r="BV157" s="7">
        <v>0</v>
      </c>
      <c r="BW157" s="7">
        <v>0</v>
      </c>
      <c r="BX157" s="7">
        <v>0</v>
      </c>
      <c r="BY157" s="7">
        <v>0</v>
      </c>
      <c r="BZ157" s="7">
        <v>0</v>
      </c>
      <c r="CA157" s="7">
        <v>0</v>
      </c>
      <c r="CB157" s="7">
        <v>0</v>
      </c>
      <c r="CC157" s="7">
        <v>0</v>
      </c>
      <c r="CD157" s="7">
        <v>0</v>
      </c>
      <c r="CE157" s="7">
        <v>0</v>
      </c>
      <c r="CF157" s="7">
        <v>10122145.8840387</v>
      </c>
      <c r="CG157" s="7">
        <v>0</v>
      </c>
      <c r="CH157" s="7">
        <v>0</v>
      </c>
      <c r="CI157" s="7">
        <v>0</v>
      </c>
      <c r="CJ157" s="7">
        <v>0</v>
      </c>
      <c r="CK157" s="7">
        <v>0</v>
      </c>
      <c r="CL157" s="7">
        <v>0</v>
      </c>
      <c r="CM157" s="7">
        <v>0</v>
      </c>
      <c r="CN157" s="7">
        <v>0</v>
      </c>
      <c r="CO157" s="7">
        <v>0</v>
      </c>
      <c r="CP157" s="7">
        <v>0</v>
      </c>
      <c r="CQ157" s="7">
        <v>0</v>
      </c>
      <c r="CR157" s="7">
        <v>0</v>
      </c>
      <c r="CS157" s="7">
        <v>0</v>
      </c>
      <c r="CT157" s="7">
        <v>0</v>
      </c>
      <c r="CU157" s="7">
        <v>0</v>
      </c>
      <c r="CV157" s="7">
        <v>0</v>
      </c>
      <c r="CW157" s="7">
        <v>0</v>
      </c>
      <c r="CX157" s="7">
        <v>0</v>
      </c>
      <c r="CY157" s="7">
        <v>0</v>
      </c>
    </row>
    <row r="158" spans="1:103" x14ac:dyDescent="0.55000000000000004">
      <c r="A158" s="12" t="s">
        <v>176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0</v>
      </c>
      <c r="AR158" s="7">
        <v>0</v>
      </c>
      <c r="AS158" s="7">
        <v>0</v>
      </c>
      <c r="AT158" s="7">
        <v>0</v>
      </c>
      <c r="AU158" s="7">
        <v>0</v>
      </c>
      <c r="AV158" s="7">
        <v>0</v>
      </c>
      <c r="AW158" s="7">
        <v>0</v>
      </c>
      <c r="AX158" s="7">
        <v>0</v>
      </c>
      <c r="AY158" s="7">
        <v>0</v>
      </c>
      <c r="AZ158" s="7">
        <v>0</v>
      </c>
      <c r="BA158" s="7">
        <v>0</v>
      </c>
      <c r="BB158" s="7">
        <v>0</v>
      </c>
      <c r="BC158" s="7">
        <v>0</v>
      </c>
      <c r="BD158" s="7">
        <v>0</v>
      </c>
      <c r="BE158" s="7">
        <v>0</v>
      </c>
      <c r="BF158" s="7">
        <v>0</v>
      </c>
      <c r="BG158" s="7">
        <v>0</v>
      </c>
      <c r="BH158" s="7">
        <v>0</v>
      </c>
      <c r="BI158" s="7">
        <v>0</v>
      </c>
      <c r="BJ158" s="7">
        <v>0</v>
      </c>
      <c r="BK158" s="7">
        <v>0</v>
      </c>
      <c r="BL158" s="7">
        <v>0</v>
      </c>
      <c r="BM158" s="7">
        <v>0</v>
      </c>
      <c r="BN158" s="7">
        <v>0</v>
      </c>
      <c r="BO158" s="7">
        <v>0</v>
      </c>
      <c r="BP158" s="7">
        <v>0</v>
      </c>
      <c r="BQ158" s="7">
        <v>0</v>
      </c>
      <c r="BR158" s="7">
        <v>0</v>
      </c>
      <c r="BS158" s="7">
        <v>0</v>
      </c>
      <c r="BT158" s="7">
        <v>0</v>
      </c>
      <c r="BU158" s="7">
        <v>0</v>
      </c>
      <c r="BV158" s="7">
        <v>0</v>
      </c>
      <c r="BW158" s="7">
        <v>0</v>
      </c>
      <c r="BX158" s="7">
        <v>0</v>
      </c>
      <c r="BY158" s="7">
        <v>0</v>
      </c>
      <c r="BZ158" s="7">
        <v>0</v>
      </c>
      <c r="CA158" s="7">
        <v>0</v>
      </c>
      <c r="CB158" s="7">
        <v>0</v>
      </c>
      <c r="CC158" s="7">
        <v>0</v>
      </c>
      <c r="CD158" s="7">
        <v>0</v>
      </c>
      <c r="CE158" s="7">
        <v>0</v>
      </c>
      <c r="CF158" s="7">
        <v>0</v>
      </c>
      <c r="CG158" s="7">
        <v>0</v>
      </c>
      <c r="CH158" s="7">
        <v>0</v>
      </c>
      <c r="CI158" s="7">
        <v>0</v>
      </c>
      <c r="CJ158" s="7">
        <v>191894.38715550801</v>
      </c>
      <c r="CK158" s="7">
        <v>0</v>
      </c>
      <c r="CL158" s="7">
        <v>0</v>
      </c>
      <c r="CM158" s="7">
        <v>0</v>
      </c>
      <c r="CN158" s="7">
        <v>0</v>
      </c>
      <c r="CO158" s="7">
        <v>0</v>
      </c>
      <c r="CP158" s="7">
        <v>0</v>
      </c>
      <c r="CQ158" s="7">
        <v>0</v>
      </c>
      <c r="CR158" s="7">
        <v>0</v>
      </c>
      <c r="CS158" s="7">
        <v>0</v>
      </c>
      <c r="CT158" s="7">
        <v>0</v>
      </c>
      <c r="CU158" s="7">
        <v>0</v>
      </c>
      <c r="CV158" s="7">
        <v>0</v>
      </c>
      <c r="CW158" s="7">
        <v>0</v>
      </c>
      <c r="CX158" s="7">
        <v>0</v>
      </c>
      <c r="CY158" s="7">
        <v>0</v>
      </c>
    </row>
    <row r="159" spans="1:103" x14ac:dyDescent="0.55000000000000004">
      <c r="A159" s="12" t="s">
        <v>177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7">
        <v>0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0</v>
      </c>
      <c r="AR159" s="7">
        <v>0</v>
      </c>
      <c r="AS159" s="7">
        <v>0</v>
      </c>
      <c r="AT159" s="7">
        <v>0</v>
      </c>
      <c r="AU159" s="7">
        <v>0</v>
      </c>
      <c r="AV159" s="7">
        <v>0</v>
      </c>
      <c r="AW159" s="7">
        <v>0</v>
      </c>
      <c r="AX159" s="7">
        <v>0</v>
      </c>
      <c r="AY159" s="7">
        <v>0</v>
      </c>
      <c r="AZ159" s="7">
        <v>0</v>
      </c>
      <c r="BA159" s="7">
        <v>0</v>
      </c>
      <c r="BB159" s="7">
        <v>0</v>
      </c>
      <c r="BC159" s="7">
        <v>0</v>
      </c>
      <c r="BD159" s="7">
        <v>0</v>
      </c>
      <c r="BE159" s="7">
        <v>0</v>
      </c>
      <c r="BF159" s="7">
        <v>0</v>
      </c>
      <c r="BG159" s="7">
        <v>0</v>
      </c>
      <c r="BH159" s="7">
        <v>0</v>
      </c>
      <c r="BI159" s="7">
        <v>0</v>
      </c>
      <c r="BJ159" s="7">
        <v>0</v>
      </c>
      <c r="BK159" s="7">
        <v>0</v>
      </c>
      <c r="BL159" s="7">
        <v>0</v>
      </c>
      <c r="BM159" s="7">
        <v>0</v>
      </c>
      <c r="BN159" s="7">
        <v>0</v>
      </c>
      <c r="BO159" s="7">
        <v>0</v>
      </c>
      <c r="BP159" s="7">
        <v>0</v>
      </c>
      <c r="BQ159" s="7">
        <v>0</v>
      </c>
      <c r="BR159" s="7">
        <v>0</v>
      </c>
      <c r="BS159" s="7">
        <v>0</v>
      </c>
      <c r="BT159" s="7">
        <v>0</v>
      </c>
      <c r="BU159" s="7">
        <v>0</v>
      </c>
      <c r="BV159" s="7">
        <v>0</v>
      </c>
      <c r="BW159" s="7">
        <v>0</v>
      </c>
      <c r="BX159" s="7">
        <v>0</v>
      </c>
      <c r="BY159" s="7">
        <v>0</v>
      </c>
      <c r="BZ159" s="7">
        <v>0</v>
      </c>
      <c r="CA159" s="7">
        <v>0</v>
      </c>
      <c r="CB159" s="7">
        <v>0</v>
      </c>
      <c r="CC159" s="7">
        <v>0</v>
      </c>
      <c r="CD159" s="7">
        <v>0</v>
      </c>
      <c r="CE159" s="7">
        <v>0</v>
      </c>
      <c r="CF159" s="7">
        <v>0</v>
      </c>
      <c r="CG159" s="7">
        <v>0</v>
      </c>
      <c r="CH159" s="7">
        <v>0</v>
      </c>
      <c r="CI159" s="7">
        <v>0</v>
      </c>
      <c r="CJ159" s="7">
        <v>0</v>
      </c>
      <c r="CK159" s="7">
        <v>4628.1454281079104</v>
      </c>
      <c r="CL159" s="7">
        <v>0</v>
      </c>
      <c r="CM159" s="7">
        <v>0</v>
      </c>
      <c r="CN159" s="7">
        <v>0</v>
      </c>
      <c r="CO159" s="7">
        <v>0</v>
      </c>
      <c r="CP159" s="7">
        <v>0</v>
      </c>
      <c r="CQ159" s="7">
        <v>0</v>
      </c>
      <c r="CR159" s="7">
        <v>0</v>
      </c>
      <c r="CS159" s="7">
        <v>0</v>
      </c>
      <c r="CT159" s="7">
        <v>0</v>
      </c>
      <c r="CU159" s="7">
        <v>0</v>
      </c>
      <c r="CV159" s="7">
        <v>0</v>
      </c>
      <c r="CW159" s="7">
        <v>0</v>
      </c>
      <c r="CX159" s="7">
        <v>0</v>
      </c>
      <c r="CY159" s="7">
        <v>0</v>
      </c>
    </row>
    <row r="160" spans="1:103" x14ac:dyDescent="0.55000000000000004">
      <c r="A160" s="12" t="s">
        <v>178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0</v>
      </c>
      <c r="AR160" s="7">
        <v>0</v>
      </c>
      <c r="AS160" s="7">
        <v>0</v>
      </c>
      <c r="AT160" s="7">
        <v>0</v>
      </c>
      <c r="AU160" s="7">
        <v>0</v>
      </c>
      <c r="AV160" s="7">
        <v>0</v>
      </c>
      <c r="AW160" s="7">
        <v>0</v>
      </c>
      <c r="AX160" s="7">
        <v>0</v>
      </c>
      <c r="AY160" s="7">
        <v>0</v>
      </c>
      <c r="AZ160" s="7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7">
        <v>0</v>
      </c>
      <c r="BG160" s="7">
        <v>0</v>
      </c>
      <c r="BH160" s="7">
        <v>0</v>
      </c>
      <c r="BI160" s="7">
        <v>0</v>
      </c>
      <c r="BJ160" s="7">
        <v>0</v>
      </c>
      <c r="BK160" s="7">
        <v>0</v>
      </c>
      <c r="BL160" s="7">
        <v>0</v>
      </c>
      <c r="BM160" s="7">
        <v>0</v>
      </c>
      <c r="BN160" s="7">
        <v>0</v>
      </c>
      <c r="BO160" s="7">
        <v>0</v>
      </c>
      <c r="BP160" s="7">
        <v>0</v>
      </c>
      <c r="BQ160" s="7">
        <v>0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>
        <v>0</v>
      </c>
      <c r="BX160" s="7">
        <v>0</v>
      </c>
      <c r="BY160" s="7">
        <v>0</v>
      </c>
      <c r="BZ160" s="7">
        <v>0</v>
      </c>
      <c r="CA160" s="7">
        <v>0</v>
      </c>
      <c r="CB160" s="7">
        <v>0</v>
      </c>
      <c r="CC160" s="7">
        <v>0</v>
      </c>
      <c r="CD160" s="7">
        <v>0</v>
      </c>
      <c r="CE160" s="7">
        <v>0</v>
      </c>
      <c r="CF160" s="7">
        <v>0</v>
      </c>
      <c r="CG160" s="7">
        <v>0</v>
      </c>
      <c r="CH160" s="7">
        <v>0</v>
      </c>
      <c r="CI160" s="7">
        <v>0</v>
      </c>
      <c r="CJ160" s="7">
        <v>0</v>
      </c>
      <c r="CK160" s="7">
        <v>0</v>
      </c>
      <c r="CL160" s="7">
        <v>25445.183939106599</v>
      </c>
      <c r="CM160" s="7">
        <v>0</v>
      </c>
      <c r="CN160" s="7">
        <v>0</v>
      </c>
      <c r="CO160" s="7">
        <v>0</v>
      </c>
      <c r="CP160" s="7">
        <v>0</v>
      </c>
      <c r="CQ160" s="7">
        <v>0</v>
      </c>
      <c r="CR160" s="7">
        <v>0</v>
      </c>
      <c r="CS160" s="7">
        <v>0</v>
      </c>
      <c r="CT160" s="7">
        <v>0</v>
      </c>
      <c r="CU160" s="7">
        <v>0</v>
      </c>
      <c r="CV160" s="7">
        <v>0</v>
      </c>
      <c r="CW160" s="7">
        <v>0</v>
      </c>
      <c r="CX160" s="7">
        <v>0</v>
      </c>
      <c r="CY160" s="7">
        <v>0</v>
      </c>
    </row>
    <row r="161" spans="1:103" x14ac:dyDescent="0.55000000000000004">
      <c r="A161" s="12" t="s">
        <v>179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7">
        <v>0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>
        <v>0</v>
      </c>
      <c r="AV161" s="7">
        <v>0</v>
      </c>
      <c r="AW161" s="7">
        <v>0</v>
      </c>
      <c r="AX161" s="7">
        <v>0</v>
      </c>
      <c r="AY161" s="7">
        <v>0</v>
      </c>
      <c r="AZ161" s="7">
        <v>0</v>
      </c>
      <c r="BA161" s="7">
        <v>0</v>
      </c>
      <c r="BB161" s="7">
        <v>0</v>
      </c>
      <c r="BC161" s="7">
        <v>0</v>
      </c>
      <c r="BD161" s="7">
        <v>0</v>
      </c>
      <c r="BE161" s="7">
        <v>0</v>
      </c>
      <c r="BF161" s="7">
        <v>0</v>
      </c>
      <c r="BG161" s="7">
        <v>0</v>
      </c>
      <c r="BH161" s="7">
        <v>0</v>
      </c>
      <c r="BI161" s="7">
        <v>0</v>
      </c>
      <c r="BJ161" s="7">
        <v>0</v>
      </c>
      <c r="BK161" s="7">
        <v>0</v>
      </c>
      <c r="BL161" s="7">
        <v>0</v>
      </c>
      <c r="BM161" s="7">
        <v>0</v>
      </c>
      <c r="BN161" s="7">
        <v>0</v>
      </c>
      <c r="BO161" s="7">
        <v>0</v>
      </c>
      <c r="BP161" s="7">
        <v>0</v>
      </c>
      <c r="BQ161" s="7">
        <v>0</v>
      </c>
      <c r="BR161" s="7">
        <v>0</v>
      </c>
      <c r="BS161" s="7">
        <v>0</v>
      </c>
      <c r="BT161" s="7">
        <v>0</v>
      </c>
      <c r="BU161" s="7">
        <v>0</v>
      </c>
      <c r="BV161" s="7">
        <v>0</v>
      </c>
      <c r="BW161" s="7">
        <v>0</v>
      </c>
      <c r="BX161" s="7">
        <v>0</v>
      </c>
      <c r="BY161" s="7">
        <v>0</v>
      </c>
      <c r="BZ161" s="7">
        <v>0</v>
      </c>
      <c r="CA161" s="7">
        <v>0</v>
      </c>
      <c r="CB161" s="7">
        <v>0</v>
      </c>
      <c r="CC161" s="7">
        <v>0</v>
      </c>
      <c r="CD161" s="7">
        <v>0</v>
      </c>
      <c r="CE161" s="7">
        <v>0</v>
      </c>
      <c r="CF161" s="7">
        <v>0</v>
      </c>
      <c r="CG161" s="7">
        <v>0</v>
      </c>
      <c r="CH161" s="7">
        <v>0</v>
      </c>
      <c r="CI161" s="7">
        <v>0</v>
      </c>
      <c r="CJ161" s="7">
        <v>0</v>
      </c>
      <c r="CK161" s="7">
        <v>0</v>
      </c>
      <c r="CL161" s="7">
        <v>0</v>
      </c>
      <c r="CM161" s="7">
        <v>505959.19839191798</v>
      </c>
      <c r="CN161" s="7">
        <v>0</v>
      </c>
      <c r="CO161" s="7">
        <v>0</v>
      </c>
      <c r="CP161" s="7">
        <v>0</v>
      </c>
      <c r="CQ161" s="7">
        <v>0</v>
      </c>
      <c r="CR161" s="7">
        <v>0</v>
      </c>
      <c r="CS161" s="7">
        <v>0</v>
      </c>
      <c r="CT161" s="7">
        <v>0</v>
      </c>
      <c r="CU161" s="7">
        <v>0</v>
      </c>
      <c r="CV161" s="7">
        <v>0</v>
      </c>
      <c r="CW161" s="7">
        <v>0</v>
      </c>
      <c r="CX161" s="7">
        <v>0</v>
      </c>
      <c r="CY161" s="7">
        <v>0</v>
      </c>
    </row>
    <row r="162" spans="1:103" x14ac:dyDescent="0.55000000000000004">
      <c r="A162" s="12" t="s">
        <v>180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7">
        <v>0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0</v>
      </c>
      <c r="AR162" s="7">
        <v>0</v>
      </c>
      <c r="AS162" s="7">
        <v>0</v>
      </c>
      <c r="AT162" s="7">
        <v>0</v>
      </c>
      <c r="AU162" s="7">
        <v>0</v>
      </c>
      <c r="AV162" s="7">
        <v>0</v>
      </c>
      <c r="AW162" s="7">
        <v>0</v>
      </c>
      <c r="AX162" s="7">
        <v>0</v>
      </c>
      <c r="AY162" s="7">
        <v>0</v>
      </c>
      <c r="AZ162" s="7">
        <v>0</v>
      </c>
      <c r="BA162" s="7">
        <v>0</v>
      </c>
      <c r="BB162" s="7">
        <v>0</v>
      </c>
      <c r="BC162" s="7">
        <v>0</v>
      </c>
      <c r="BD162" s="7">
        <v>0</v>
      </c>
      <c r="BE162" s="7">
        <v>0</v>
      </c>
      <c r="BF162" s="7">
        <v>0</v>
      </c>
      <c r="BG162" s="7">
        <v>0</v>
      </c>
      <c r="BH162" s="7">
        <v>0</v>
      </c>
      <c r="BI162" s="7">
        <v>0</v>
      </c>
      <c r="BJ162" s="7">
        <v>0</v>
      </c>
      <c r="BK162" s="7">
        <v>0</v>
      </c>
      <c r="BL162" s="7">
        <v>0</v>
      </c>
      <c r="BM162" s="7">
        <v>0</v>
      </c>
      <c r="BN162" s="7">
        <v>0</v>
      </c>
      <c r="BO162" s="7">
        <v>0</v>
      </c>
      <c r="BP162" s="7">
        <v>0</v>
      </c>
      <c r="BQ162" s="7">
        <v>0</v>
      </c>
      <c r="BR162" s="7">
        <v>0</v>
      </c>
      <c r="BS162" s="7">
        <v>0</v>
      </c>
      <c r="BT162" s="7">
        <v>0</v>
      </c>
      <c r="BU162" s="7">
        <v>0</v>
      </c>
      <c r="BV162" s="7">
        <v>0</v>
      </c>
      <c r="BW162" s="7">
        <v>0</v>
      </c>
      <c r="BX162" s="7">
        <v>0</v>
      </c>
      <c r="BY162" s="7">
        <v>0</v>
      </c>
      <c r="BZ162" s="7">
        <v>0</v>
      </c>
      <c r="CA162" s="7">
        <v>0</v>
      </c>
      <c r="CB162" s="7">
        <v>0</v>
      </c>
      <c r="CC162" s="7">
        <v>0</v>
      </c>
      <c r="CD162" s="7">
        <v>0</v>
      </c>
      <c r="CE162" s="7">
        <v>0</v>
      </c>
      <c r="CF162" s="7">
        <v>0</v>
      </c>
      <c r="CG162" s="7">
        <v>0</v>
      </c>
      <c r="CH162" s="7">
        <v>653983.74967879395</v>
      </c>
      <c r="CI162" s="7">
        <v>0</v>
      </c>
      <c r="CJ162" s="7">
        <v>0</v>
      </c>
      <c r="CK162" s="7">
        <v>0</v>
      </c>
      <c r="CL162" s="7">
        <v>0</v>
      </c>
      <c r="CM162" s="7">
        <v>0</v>
      </c>
      <c r="CN162" s="7">
        <v>0</v>
      </c>
      <c r="CO162" s="7">
        <v>0</v>
      </c>
      <c r="CP162" s="7">
        <v>0</v>
      </c>
      <c r="CQ162" s="7">
        <v>0</v>
      </c>
      <c r="CR162" s="7">
        <v>0</v>
      </c>
      <c r="CS162" s="7">
        <v>0</v>
      </c>
      <c r="CT162" s="7">
        <v>0</v>
      </c>
      <c r="CU162" s="7">
        <v>0</v>
      </c>
      <c r="CV162" s="7">
        <v>0</v>
      </c>
      <c r="CW162" s="7">
        <v>0</v>
      </c>
      <c r="CX162" s="7">
        <v>0</v>
      </c>
      <c r="CY162" s="7">
        <v>0</v>
      </c>
    </row>
    <row r="163" spans="1:103" x14ac:dyDescent="0.55000000000000004">
      <c r="A163" s="12" t="s">
        <v>181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7">
        <v>0</v>
      </c>
      <c r="AC163" s="7">
        <v>0</v>
      </c>
      <c r="AD163" s="7">
        <v>0</v>
      </c>
      <c r="AE163" s="7">
        <v>0</v>
      </c>
      <c r="AF163" s="7">
        <v>0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0</v>
      </c>
      <c r="AR163" s="7">
        <v>0</v>
      </c>
      <c r="AS163" s="7">
        <v>0</v>
      </c>
      <c r="AT163" s="7">
        <v>0</v>
      </c>
      <c r="AU163" s="7">
        <v>0</v>
      </c>
      <c r="AV163" s="7">
        <v>0</v>
      </c>
      <c r="AW163" s="7">
        <v>0</v>
      </c>
      <c r="AX163" s="7">
        <v>0</v>
      </c>
      <c r="AY163" s="7">
        <v>0</v>
      </c>
      <c r="AZ163" s="7">
        <v>0</v>
      </c>
      <c r="BA163" s="7">
        <v>0</v>
      </c>
      <c r="BB163" s="7">
        <v>0</v>
      </c>
      <c r="BC163" s="7">
        <v>0</v>
      </c>
      <c r="BD163" s="7">
        <v>0</v>
      </c>
      <c r="BE163" s="7">
        <v>0</v>
      </c>
      <c r="BF163" s="7">
        <v>0</v>
      </c>
      <c r="BG163" s="7">
        <v>0</v>
      </c>
      <c r="BH163" s="7">
        <v>0</v>
      </c>
      <c r="BI163" s="7">
        <v>0</v>
      </c>
      <c r="BJ163" s="7">
        <v>0</v>
      </c>
      <c r="BK163" s="7">
        <v>0</v>
      </c>
      <c r="BL163" s="7">
        <v>0</v>
      </c>
      <c r="BM163" s="7">
        <v>0</v>
      </c>
      <c r="BN163" s="7">
        <v>0</v>
      </c>
      <c r="BO163" s="7">
        <v>0</v>
      </c>
      <c r="BP163" s="7">
        <v>0</v>
      </c>
      <c r="BQ163" s="7">
        <v>0</v>
      </c>
      <c r="BR163" s="7">
        <v>0</v>
      </c>
      <c r="BS163" s="7">
        <v>0</v>
      </c>
      <c r="BT163" s="7">
        <v>0</v>
      </c>
      <c r="BU163" s="7">
        <v>0</v>
      </c>
      <c r="BV163" s="7">
        <v>0</v>
      </c>
      <c r="BW163" s="7">
        <v>0</v>
      </c>
      <c r="BX163" s="7">
        <v>0</v>
      </c>
      <c r="BY163" s="7">
        <v>0</v>
      </c>
      <c r="BZ163" s="7">
        <v>0</v>
      </c>
      <c r="CA163" s="7">
        <v>0</v>
      </c>
      <c r="CB163" s="7">
        <v>0</v>
      </c>
      <c r="CC163" s="7">
        <v>0</v>
      </c>
      <c r="CD163" s="7">
        <v>0</v>
      </c>
      <c r="CE163" s="7">
        <v>0</v>
      </c>
      <c r="CF163" s="7">
        <v>0</v>
      </c>
      <c r="CG163" s="7">
        <v>0</v>
      </c>
      <c r="CH163" s="7">
        <v>4685.9350717975403</v>
      </c>
      <c r="CI163" s="7">
        <v>0</v>
      </c>
      <c r="CJ163" s="7">
        <v>0</v>
      </c>
      <c r="CK163" s="7">
        <v>0</v>
      </c>
      <c r="CL163" s="7">
        <v>0</v>
      </c>
      <c r="CM163" s="7">
        <v>0</v>
      </c>
      <c r="CN163" s="7">
        <v>0</v>
      </c>
      <c r="CO163" s="7">
        <v>0</v>
      </c>
      <c r="CP163" s="7">
        <v>0</v>
      </c>
      <c r="CQ163" s="7">
        <v>0</v>
      </c>
      <c r="CR163" s="7">
        <v>0</v>
      </c>
      <c r="CS163" s="7">
        <v>0</v>
      </c>
      <c r="CT163" s="7">
        <v>0</v>
      </c>
      <c r="CU163" s="7">
        <v>0</v>
      </c>
      <c r="CV163" s="7">
        <v>0</v>
      </c>
      <c r="CW163" s="7">
        <v>0</v>
      </c>
      <c r="CX163" s="7">
        <v>0</v>
      </c>
      <c r="CY163" s="7">
        <v>0</v>
      </c>
    </row>
    <row r="164" spans="1:103" x14ac:dyDescent="0.55000000000000004">
      <c r="A164" s="12" t="s">
        <v>182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7">
        <v>0</v>
      </c>
      <c r="AV164" s="7">
        <v>0</v>
      </c>
      <c r="AW164" s="7">
        <v>0</v>
      </c>
      <c r="AX164" s="7">
        <v>0</v>
      </c>
      <c r="AY164" s="7">
        <v>0</v>
      </c>
      <c r="AZ164" s="7">
        <v>0</v>
      </c>
      <c r="BA164" s="7">
        <v>0</v>
      </c>
      <c r="BB164" s="7">
        <v>0</v>
      </c>
      <c r="BC164" s="7">
        <v>0</v>
      </c>
      <c r="BD164" s="7">
        <v>0</v>
      </c>
      <c r="BE164" s="7">
        <v>0</v>
      </c>
      <c r="BF164" s="7">
        <v>0</v>
      </c>
      <c r="BG164" s="7">
        <v>0</v>
      </c>
      <c r="BH164" s="7">
        <v>0</v>
      </c>
      <c r="BI164" s="7">
        <v>0</v>
      </c>
      <c r="BJ164" s="7">
        <v>0</v>
      </c>
      <c r="BK164" s="7">
        <v>0</v>
      </c>
      <c r="BL164" s="7">
        <v>0</v>
      </c>
      <c r="BM164" s="7">
        <v>0</v>
      </c>
      <c r="BN164" s="7">
        <v>0</v>
      </c>
      <c r="BO164" s="7">
        <v>0</v>
      </c>
      <c r="BP164" s="7">
        <v>0</v>
      </c>
      <c r="BQ164" s="7">
        <v>0</v>
      </c>
      <c r="BR164" s="7">
        <v>0</v>
      </c>
      <c r="BS164" s="7">
        <v>0</v>
      </c>
      <c r="BT164" s="7">
        <v>0</v>
      </c>
      <c r="BU164" s="7">
        <v>0</v>
      </c>
      <c r="BV164" s="7">
        <v>0</v>
      </c>
      <c r="BW164" s="7">
        <v>0</v>
      </c>
      <c r="BX164" s="7">
        <v>0</v>
      </c>
      <c r="BY164" s="7">
        <v>0</v>
      </c>
      <c r="BZ164" s="7">
        <v>0</v>
      </c>
      <c r="CA164" s="7">
        <v>0</v>
      </c>
      <c r="CB164" s="7">
        <v>0</v>
      </c>
      <c r="CC164" s="7">
        <v>0</v>
      </c>
      <c r="CD164" s="7">
        <v>0</v>
      </c>
      <c r="CE164" s="7">
        <v>0</v>
      </c>
      <c r="CF164" s="7">
        <v>0</v>
      </c>
      <c r="CG164" s="7">
        <v>0</v>
      </c>
      <c r="CH164" s="7">
        <v>447419.88300439197</v>
      </c>
      <c r="CI164" s="7">
        <v>0</v>
      </c>
      <c r="CJ164" s="7">
        <v>0</v>
      </c>
      <c r="CK164" s="7">
        <v>0</v>
      </c>
      <c r="CL164" s="7">
        <v>0</v>
      </c>
      <c r="CM164" s="7">
        <v>0</v>
      </c>
      <c r="CN164" s="7">
        <v>0</v>
      </c>
      <c r="CO164" s="7">
        <v>0</v>
      </c>
      <c r="CP164" s="7">
        <v>0</v>
      </c>
      <c r="CQ164" s="7">
        <v>0</v>
      </c>
      <c r="CR164" s="7">
        <v>0</v>
      </c>
      <c r="CS164" s="7">
        <v>0</v>
      </c>
      <c r="CT164" s="7">
        <v>0</v>
      </c>
      <c r="CU164" s="7">
        <v>0</v>
      </c>
      <c r="CV164" s="7">
        <v>0</v>
      </c>
      <c r="CW164" s="7">
        <v>0</v>
      </c>
      <c r="CX164" s="7">
        <v>0</v>
      </c>
      <c r="CY164" s="7">
        <v>0</v>
      </c>
    </row>
    <row r="165" spans="1:103" x14ac:dyDescent="0.55000000000000004">
      <c r="A165" s="12" t="s">
        <v>183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7">
        <v>0</v>
      </c>
      <c r="AV165" s="7">
        <v>0</v>
      </c>
      <c r="AW165" s="7">
        <v>0</v>
      </c>
      <c r="AX165" s="7">
        <v>0</v>
      </c>
      <c r="AY165" s="7">
        <v>0</v>
      </c>
      <c r="AZ165" s="7">
        <v>0</v>
      </c>
      <c r="BA165" s="7">
        <v>0</v>
      </c>
      <c r="BB165" s="7">
        <v>0</v>
      </c>
      <c r="BC165" s="7">
        <v>0</v>
      </c>
      <c r="BD165" s="7">
        <v>0</v>
      </c>
      <c r="BE165" s="7">
        <v>0</v>
      </c>
      <c r="BF165" s="7">
        <v>0</v>
      </c>
      <c r="BG165" s="7">
        <v>0</v>
      </c>
      <c r="BH165" s="7">
        <v>0</v>
      </c>
      <c r="BI165" s="7">
        <v>0</v>
      </c>
      <c r="BJ165" s="7">
        <v>0</v>
      </c>
      <c r="BK165" s="7">
        <v>0</v>
      </c>
      <c r="BL165" s="7">
        <v>0</v>
      </c>
      <c r="BM165" s="7">
        <v>0</v>
      </c>
      <c r="BN165" s="7">
        <v>0</v>
      </c>
      <c r="BO165" s="7">
        <v>0</v>
      </c>
      <c r="BP165" s="7">
        <v>0</v>
      </c>
      <c r="BQ165" s="7">
        <v>0</v>
      </c>
      <c r="BR165" s="7">
        <v>0</v>
      </c>
      <c r="BS165" s="7">
        <v>0</v>
      </c>
      <c r="BT165" s="7">
        <v>0</v>
      </c>
      <c r="BU165" s="7">
        <v>0</v>
      </c>
      <c r="BV165" s="7">
        <v>0</v>
      </c>
      <c r="BW165" s="7">
        <v>0</v>
      </c>
      <c r="BX165" s="7">
        <v>0</v>
      </c>
      <c r="BY165" s="7">
        <v>0</v>
      </c>
      <c r="BZ165" s="7">
        <v>0</v>
      </c>
      <c r="CA165" s="7">
        <v>0</v>
      </c>
      <c r="CB165" s="7">
        <v>0</v>
      </c>
      <c r="CC165" s="7">
        <v>0</v>
      </c>
      <c r="CD165" s="7">
        <v>0</v>
      </c>
      <c r="CE165" s="7">
        <v>0</v>
      </c>
      <c r="CF165" s="7">
        <v>0</v>
      </c>
      <c r="CG165" s="7">
        <v>0</v>
      </c>
      <c r="CH165" s="7">
        <v>8722.2545190652909</v>
      </c>
      <c r="CI165" s="7">
        <v>0</v>
      </c>
      <c r="CJ165" s="7">
        <v>0</v>
      </c>
      <c r="CK165" s="7">
        <v>0</v>
      </c>
      <c r="CL165" s="7">
        <v>0</v>
      </c>
      <c r="CM165" s="7">
        <v>0</v>
      </c>
      <c r="CN165" s="7">
        <v>0</v>
      </c>
      <c r="CO165" s="7">
        <v>0</v>
      </c>
      <c r="CP165" s="7">
        <v>0</v>
      </c>
      <c r="CQ165" s="7">
        <v>0</v>
      </c>
      <c r="CR165" s="7">
        <v>0</v>
      </c>
      <c r="CS165" s="7">
        <v>0</v>
      </c>
      <c r="CT165" s="7">
        <v>0</v>
      </c>
      <c r="CU165" s="7">
        <v>0</v>
      </c>
      <c r="CV165" s="7">
        <v>0</v>
      </c>
      <c r="CW165" s="7">
        <v>0</v>
      </c>
      <c r="CX165" s="7">
        <v>0</v>
      </c>
      <c r="CY165" s="7">
        <v>0</v>
      </c>
    </row>
    <row r="166" spans="1:103" x14ac:dyDescent="0.55000000000000004">
      <c r="A166" s="12" t="s">
        <v>184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7">
        <v>0</v>
      </c>
      <c r="AV166" s="7">
        <v>0</v>
      </c>
      <c r="AW166" s="7">
        <v>0</v>
      </c>
      <c r="AX166" s="7">
        <v>0</v>
      </c>
      <c r="AY166" s="7">
        <v>0</v>
      </c>
      <c r="AZ166" s="7">
        <v>0</v>
      </c>
      <c r="BA166" s="7">
        <v>0</v>
      </c>
      <c r="BB166" s="7">
        <v>0</v>
      </c>
      <c r="BC166" s="7">
        <v>0</v>
      </c>
      <c r="BD166" s="7">
        <v>0</v>
      </c>
      <c r="BE166" s="7">
        <v>0</v>
      </c>
      <c r="BF166" s="7">
        <v>0</v>
      </c>
      <c r="BG166" s="7">
        <v>0</v>
      </c>
      <c r="BH166" s="7">
        <v>0</v>
      </c>
      <c r="BI166" s="7">
        <v>0</v>
      </c>
      <c r="BJ166" s="7">
        <v>0</v>
      </c>
      <c r="BK166" s="7">
        <v>0</v>
      </c>
      <c r="BL166" s="7">
        <v>0</v>
      </c>
      <c r="BM166" s="7">
        <v>0</v>
      </c>
      <c r="BN166" s="7">
        <v>0</v>
      </c>
      <c r="BO166" s="7">
        <v>0</v>
      </c>
      <c r="BP166" s="7">
        <v>0</v>
      </c>
      <c r="BQ166" s="7">
        <v>0</v>
      </c>
      <c r="BR166" s="7">
        <v>0</v>
      </c>
      <c r="BS166" s="7">
        <v>0</v>
      </c>
      <c r="BT166" s="7">
        <v>0</v>
      </c>
      <c r="BU166" s="7">
        <v>0</v>
      </c>
      <c r="BV166" s="7">
        <v>0</v>
      </c>
      <c r="BW166" s="7">
        <v>0</v>
      </c>
      <c r="BX166" s="7">
        <v>0</v>
      </c>
      <c r="BY166" s="7">
        <v>0</v>
      </c>
      <c r="BZ166" s="7">
        <v>0</v>
      </c>
      <c r="CA166" s="7">
        <v>0</v>
      </c>
      <c r="CB166" s="7">
        <v>0</v>
      </c>
      <c r="CC166" s="7">
        <v>0</v>
      </c>
      <c r="CD166" s="7">
        <v>0</v>
      </c>
      <c r="CE166" s="7">
        <v>0</v>
      </c>
      <c r="CF166" s="7">
        <v>0</v>
      </c>
      <c r="CG166" s="7">
        <v>0</v>
      </c>
      <c r="CH166" s="7">
        <v>45340.6423456997</v>
      </c>
      <c r="CI166" s="7">
        <v>0</v>
      </c>
      <c r="CJ166" s="7">
        <v>0</v>
      </c>
      <c r="CK166" s="7">
        <v>0</v>
      </c>
      <c r="CL166" s="7">
        <v>0</v>
      </c>
      <c r="CM166" s="7">
        <v>0</v>
      </c>
      <c r="CN166" s="7">
        <v>0</v>
      </c>
      <c r="CO166" s="7">
        <v>0</v>
      </c>
      <c r="CP166" s="7">
        <v>0</v>
      </c>
      <c r="CQ166" s="7">
        <v>0</v>
      </c>
      <c r="CR166" s="7">
        <v>0</v>
      </c>
      <c r="CS166" s="7">
        <v>0</v>
      </c>
      <c r="CT166" s="7">
        <v>0</v>
      </c>
      <c r="CU166" s="7">
        <v>0</v>
      </c>
      <c r="CV166" s="7">
        <v>0</v>
      </c>
      <c r="CW166" s="7">
        <v>0</v>
      </c>
      <c r="CX166" s="7">
        <v>0</v>
      </c>
      <c r="CY166" s="7">
        <v>0</v>
      </c>
    </row>
    <row r="167" spans="1:103" x14ac:dyDescent="0.55000000000000004">
      <c r="A167" s="12" t="s">
        <v>185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7">
        <v>0</v>
      </c>
      <c r="AV167" s="7">
        <v>0</v>
      </c>
      <c r="AW167" s="7">
        <v>0</v>
      </c>
      <c r="AX167" s="7">
        <v>0</v>
      </c>
      <c r="AY167" s="7">
        <v>0</v>
      </c>
      <c r="AZ167" s="7">
        <v>0</v>
      </c>
      <c r="BA167" s="7">
        <v>0</v>
      </c>
      <c r="BB167" s="7">
        <v>0</v>
      </c>
      <c r="BC167" s="7">
        <v>0</v>
      </c>
      <c r="BD167" s="7">
        <v>0</v>
      </c>
      <c r="BE167" s="7">
        <v>0</v>
      </c>
      <c r="BF167" s="7">
        <v>0</v>
      </c>
      <c r="BG167" s="7">
        <v>0</v>
      </c>
      <c r="BH167" s="7">
        <v>0</v>
      </c>
      <c r="BI167" s="7">
        <v>0</v>
      </c>
      <c r="BJ167" s="7">
        <v>0</v>
      </c>
      <c r="BK167" s="7">
        <v>0</v>
      </c>
      <c r="BL167" s="7">
        <v>0</v>
      </c>
      <c r="BM167" s="7">
        <v>0</v>
      </c>
      <c r="BN167" s="7">
        <v>0</v>
      </c>
      <c r="BO167" s="7">
        <v>0</v>
      </c>
      <c r="BP167" s="7">
        <v>0</v>
      </c>
      <c r="BQ167" s="7">
        <v>0</v>
      </c>
      <c r="BR167" s="7">
        <v>0</v>
      </c>
      <c r="BS167" s="7">
        <v>0</v>
      </c>
      <c r="BT167" s="7">
        <v>0</v>
      </c>
      <c r="BU167" s="7">
        <v>0</v>
      </c>
      <c r="BV167" s="7">
        <v>0</v>
      </c>
      <c r="BW167" s="7">
        <v>0</v>
      </c>
      <c r="BX167" s="7">
        <v>0</v>
      </c>
      <c r="BY167" s="7">
        <v>0</v>
      </c>
      <c r="BZ167" s="7">
        <v>0</v>
      </c>
      <c r="CA167" s="7">
        <v>0</v>
      </c>
      <c r="CB167" s="7">
        <v>0</v>
      </c>
      <c r="CC167" s="7">
        <v>0</v>
      </c>
      <c r="CD167" s="7">
        <v>0</v>
      </c>
      <c r="CE167" s="7">
        <v>0</v>
      </c>
      <c r="CF167" s="7">
        <v>0</v>
      </c>
      <c r="CG167" s="7">
        <v>0</v>
      </c>
      <c r="CH167" s="7">
        <v>4435.31353247271</v>
      </c>
      <c r="CI167" s="7">
        <v>0</v>
      </c>
      <c r="CJ167" s="7">
        <v>0</v>
      </c>
      <c r="CK167" s="7">
        <v>0</v>
      </c>
      <c r="CL167" s="7">
        <v>0</v>
      </c>
      <c r="CM167" s="7">
        <v>0</v>
      </c>
      <c r="CN167" s="7">
        <v>0</v>
      </c>
      <c r="CO167" s="7">
        <v>0</v>
      </c>
      <c r="CP167" s="7">
        <v>0</v>
      </c>
      <c r="CQ167" s="7">
        <v>0</v>
      </c>
      <c r="CR167" s="7">
        <v>0</v>
      </c>
      <c r="CS167" s="7">
        <v>0</v>
      </c>
      <c r="CT167" s="7">
        <v>0</v>
      </c>
      <c r="CU167" s="7">
        <v>0</v>
      </c>
      <c r="CV167" s="7">
        <v>0</v>
      </c>
      <c r="CW167" s="7">
        <v>0</v>
      </c>
      <c r="CX167" s="7">
        <v>0</v>
      </c>
      <c r="CY167" s="7">
        <v>0</v>
      </c>
    </row>
    <row r="168" spans="1:103" x14ac:dyDescent="0.55000000000000004">
      <c r="A168" s="12" t="s">
        <v>186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7">
        <v>0</v>
      </c>
      <c r="AV168" s="7">
        <v>0</v>
      </c>
      <c r="AW168" s="7">
        <v>0</v>
      </c>
      <c r="AX168" s="7">
        <v>0</v>
      </c>
      <c r="AY168" s="7">
        <v>0</v>
      </c>
      <c r="AZ168" s="7">
        <v>0</v>
      </c>
      <c r="BA168" s="7">
        <v>0</v>
      </c>
      <c r="BB168" s="7">
        <v>0</v>
      </c>
      <c r="BC168" s="7">
        <v>0</v>
      </c>
      <c r="BD168" s="7">
        <v>0</v>
      </c>
      <c r="BE168" s="7">
        <v>0</v>
      </c>
      <c r="BF168" s="7">
        <v>0</v>
      </c>
      <c r="BG168" s="7">
        <v>0</v>
      </c>
      <c r="BH168" s="7">
        <v>0</v>
      </c>
      <c r="BI168" s="7">
        <v>0</v>
      </c>
      <c r="BJ168" s="7">
        <v>0</v>
      </c>
      <c r="BK168" s="7">
        <v>0</v>
      </c>
      <c r="BL168" s="7">
        <v>0</v>
      </c>
      <c r="BM168" s="7">
        <v>0</v>
      </c>
      <c r="BN168" s="7">
        <v>0</v>
      </c>
      <c r="BO168" s="7">
        <v>0</v>
      </c>
      <c r="BP168" s="7">
        <v>0</v>
      </c>
      <c r="BQ168" s="7">
        <v>0</v>
      </c>
      <c r="BR168" s="7">
        <v>0</v>
      </c>
      <c r="BS168" s="7">
        <v>0</v>
      </c>
      <c r="BT168" s="7">
        <v>0</v>
      </c>
      <c r="BU168" s="7">
        <v>0</v>
      </c>
      <c r="BV168" s="7">
        <v>0</v>
      </c>
      <c r="BW168" s="7">
        <v>0</v>
      </c>
      <c r="BX168" s="7">
        <v>0</v>
      </c>
      <c r="BY168" s="7">
        <v>0</v>
      </c>
      <c r="BZ168" s="7">
        <v>0</v>
      </c>
      <c r="CA168" s="7">
        <v>0</v>
      </c>
      <c r="CB168" s="7">
        <v>0</v>
      </c>
      <c r="CC168" s="7">
        <v>0</v>
      </c>
      <c r="CD168" s="7">
        <v>0</v>
      </c>
      <c r="CE168" s="7">
        <v>0</v>
      </c>
      <c r="CF168" s="7">
        <v>0</v>
      </c>
      <c r="CG168" s="7">
        <v>0</v>
      </c>
      <c r="CH168" s="7">
        <v>161449.89738959799</v>
      </c>
      <c r="CI168" s="7">
        <v>0</v>
      </c>
      <c r="CJ168" s="7">
        <v>0</v>
      </c>
      <c r="CK168" s="7">
        <v>0</v>
      </c>
      <c r="CL168" s="7">
        <v>0</v>
      </c>
      <c r="CM168" s="7">
        <v>0</v>
      </c>
      <c r="CN168" s="7">
        <v>0</v>
      </c>
      <c r="CO168" s="7">
        <v>0</v>
      </c>
      <c r="CP168" s="7">
        <v>0</v>
      </c>
      <c r="CQ168" s="7">
        <v>0</v>
      </c>
      <c r="CR168" s="7">
        <v>0</v>
      </c>
      <c r="CS168" s="7">
        <v>0</v>
      </c>
      <c r="CT168" s="7">
        <v>0</v>
      </c>
      <c r="CU168" s="7">
        <v>0</v>
      </c>
      <c r="CV168" s="7">
        <v>0</v>
      </c>
      <c r="CW168" s="7">
        <v>0</v>
      </c>
      <c r="CX168" s="7">
        <v>0</v>
      </c>
      <c r="CY168" s="7">
        <v>0</v>
      </c>
    </row>
    <row r="169" spans="1:103" x14ac:dyDescent="0.55000000000000004">
      <c r="A169" s="12" t="s">
        <v>187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7">
        <v>0</v>
      </c>
      <c r="AV169" s="7">
        <v>0</v>
      </c>
      <c r="AW169" s="7">
        <v>0</v>
      </c>
      <c r="AX169" s="7">
        <v>0</v>
      </c>
      <c r="AY169" s="7">
        <v>0</v>
      </c>
      <c r="AZ169" s="7">
        <v>0</v>
      </c>
      <c r="BA169" s="7">
        <v>0</v>
      </c>
      <c r="BB169" s="7">
        <v>0</v>
      </c>
      <c r="BC169" s="7">
        <v>0</v>
      </c>
      <c r="BD169" s="7">
        <v>0</v>
      </c>
      <c r="BE169" s="7">
        <v>0</v>
      </c>
      <c r="BF169" s="7">
        <v>0</v>
      </c>
      <c r="BG169" s="7">
        <v>0</v>
      </c>
      <c r="BH169" s="7">
        <v>0</v>
      </c>
      <c r="BI169" s="7">
        <v>0</v>
      </c>
      <c r="BJ169" s="7">
        <v>0</v>
      </c>
      <c r="BK169" s="7">
        <v>0</v>
      </c>
      <c r="BL169" s="7">
        <v>0</v>
      </c>
      <c r="BM169" s="7">
        <v>0</v>
      </c>
      <c r="BN169" s="7">
        <v>0</v>
      </c>
      <c r="BO169" s="7">
        <v>0</v>
      </c>
      <c r="BP169" s="7">
        <v>0</v>
      </c>
      <c r="BQ169" s="7">
        <v>0</v>
      </c>
      <c r="BR169" s="7">
        <v>0</v>
      </c>
      <c r="BS169" s="7">
        <v>0</v>
      </c>
      <c r="BT169" s="7">
        <v>0</v>
      </c>
      <c r="BU169" s="7">
        <v>0</v>
      </c>
      <c r="BV169" s="7">
        <v>0</v>
      </c>
      <c r="BW169" s="7">
        <v>0</v>
      </c>
      <c r="BX169" s="7">
        <v>0</v>
      </c>
      <c r="BY169" s="7">
        <v>0</v>
      </c>
      <c r="BZ169" s="7">
        <v>0</v>
      </c>
      <c r="CA169" s="7">
        <v>0</v>
      </c>
      <c r="CB169" s="7">
        <v>0</v>
      </c>
      <c r="CC169" s="7">
        <v>0</v>
      </c>
      <c r="CD169" s="7">
        <v>0</v>
      </c>
      <c r="CE169" s="7">
        <v>0</v>
      </c>
      <c r="CF169" s="7">
        <v>0</v>
      </c>
      <c r="CG169" s="7">
        <v>0</v>
      </c>
      <c r="CH169" s="7">
        <v>97669.825286842999</v>
      </c>
      <c r="CI169" s="7">
        <v>0</v>
      </c>
      <c r="CJ169" s="7">
        <v>0</v>
      </c>
      <c r="CK169" s="7">
        <v>0</v>
      </c>
      <c r="CL169" s="7">
        <v>0</v>
      </c>
      <c r="CM169" s="7">
        <v>0</v>
      </c>
      <c r="CN169" s="7">
        <v>0</v>
      </c>
      <c r="CO169" s="7">
        <v>0</v>
      </c>
      <c r="CP169" s="7">
        <v>0</v>
      </c>
      <c r="CQ169" s="7">
        <v>0</v>
      </c>
      <c r="CR169" s="7">
        <v>0</v>
      </c>
      <c r="CS169" s="7">
        <v>0</v>
      </c>
      <c r="CT169" s="7">
        <v>0</v>
      </c>
      <c r="CU169" s="7">
        <v>0</v>
      </c>
      <c r="CV169" s="7">
        <v>0</v>
      </c>
      <c r="CW169" s="7">
        <v>0</v>
      </c>
      <c r="CX169" s="7">
        <v>0</v>
      </c>
      <c r="CY169" s="7">
        <v>0</v>
      </c>
    </row>
    <row r="170" spans="1:103" x14ac:dyDescent="0.55000000000000004">
      <c r="A170" s="12" t="s">
        <v>188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7">
        <v>0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0</v>
      </c>
      <c r="AR170" s="7">
        <v>0</v>
      </c>
      <c r="AS170" s="7">
        <v>0</v>
      </c>
      <c r="AT170" s="7">
        <v>0</v>
      </c>
      <c r="AU170" s="7">
        <v>0</v>
      </c>
      <c r="AV170" s="7">
        <v>0</v>
      </c>
      <c r="AW170" s="7">
        <v>0</v>
      </c>
      <c r="AX170" s="7">
        <v>0</v>
      </c>
      <c r="AY170" s="7">
        <v>0</v>
      </c>
      <c r="AZ170" s="7">
        <v>0</v>
      </c>
      <c r="BA170" s="7">
        <v>0</v>
      </c>
      <c r="BB170" s="7">
        <v>0</v>
      </c>
      <c r="BC170" s="7">
        <v>0</v>
      </c>
      <c r="BD170" s="7">
        <v>0</v>
      </c>
      <c r="BE170" s="7">
        <v>0</v>
      </c>
      <c r="BF170" s="7">
        <v>0</v>
      </c>
      <c r="BG170" s="7">
        <v>0</v>
      </c>
      <c r="BH170" s="7">
        <v>0</v>
      </c>
      <c r="BI170" s="7">
        <v>0</v>
      </c>
      <c r="BJ170" s="7">
        <v>0</v>
      </c>
      <c r="BK170" s="7">
        <v>0</v>
      </c>
      <c r="BL170" s="7">
        <v>0</v>
      </c>
      <c r="BM170" s="7">
        <v>0</v>
      </c>
      <c r="BN170" s="7">
        <v>0</v>
      </c>
      <c r="BO170" s="7">
        <v>0</v>
      </c>
      <c r="BP170" s="7">
        <v>0</v>
      </c>
      <c r="BQ170" s="7">
        <v>0</v>
      </c>
      <c r="BR170" s="7">
        <v>0</v>
      </c>
      <c r="BS170" s="7">
        <v>0</v>
      </c>
      <c r="BT170" s="7">
        <v>0</v>
      </c>
      <c r="BU170" s="7">
        <v>0</v>
      </c>
      <c r="BV170" s="7">
        <v>0</v>
      </c>
      <c r="BW170" s="7">
        <v>0</v>
      </c>
      <c r="BX170" s="7">
        <v>0</v>
      </c>
      <c r="BY170" s="7">
        <v>0</v>
      </c>
      <c r="BZ170" s="7">
        <v>0</v>
      </c>
      <c r="CA170" s="7">
        <v>0</v>
      </c>
      <c r="CB170" s="7">
        <v>0</v>
      </c>
      <c r="CC170" s="7">
        <v>0</v>
      </c>
      <c r="CD170" s="7">
        <v>0</v>
      </c>
      <c r="CE170" s="7">
        <v>0</v>
      </c>
      <c r="CF170" s="7">
        <v>0</v>
      </c>
      <c r="CG170" s="7">
        <v>0</v>
      </c>
      <c r="CH170" s="7">
        <v>58906.321805389402</v>
      </c>
      <c r="CI170" s="7">
        <v>0</v>
      </c>
      <c r="CJ170" s="7">
        <v>0</v>
      </c>
      <c r="CK170" s="7">
        <v>0</v>
      </c>
      <c r="CL170" s="7">
        <v>0</v>
      </c>
      <c r="CM170" s="7">
        <v>0</v>
      </c>
      <c r="CN170" s="7">
        <v>0</v>
      </c>
      <c r="CO170" s="7">
        <v>0</v>
      </c>
      <c r="CP170" s="7">
        <v>0</v>
      </c>
      <c r="CQ170" s="7">
        <v>0</v>
      </c>
      <c r="CR170" s="7">
        <v>0</v>
      </c>
      <c r="CS170" s="7">
        <v>0</v>
      </c>
      <c r="CT170" s="7">
        <v>0</v>
      </c>
      <c r="CU170" s="7">
        <v>0</v>
      </c>
      <c r="CV170" s="7">
        <v>0</v>
      </c>
      <c r="CW170" s="7">
        <v>0</v>
      </c>
      <c r="CX170" s="7">
        <v>0</v>
      </c>
      <c r="CY170" s="7">
        <v>0</v>
      </c>
    </row>
    <row r="171" spans="1:103" x14ac:dyDescent="0.55000000000000004">
      <c r="A171" s="12" t="s">
        <v>189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7">
        <v>0</v>
      </c>
      <c r="AV171" s="7">
        <v>0</v>
      </c>
      <c r="AW171" s="7">
        <v>0</v>
      </c>
      <c r="AX171" s="7">
        <v>0</v>
      </c>
      <c r="AY171" s="7">
        <v>0</v>
      </c>
      <c r="AZ171" s="7">
        <v>0</v>
      </c>
      <c r="BA171" s="7">
        <v>0</v>
      </c>
      <c r="BB171" s="7">
        <v>0</v>
      </c>
      <c r="BC171" s="7">
        <v>0</v>
      </c>
      <c r="BD171" s="7">
        <v>0</v>
      </c>
      <c r="BE171" s="7">
        <v>0</v>
      </c>
      <c r="BF171" s="7">
        <v>0</v>
      </c>
      <c r="BG171" s="7">
        <v>0</v>
      </c>
      <c r="BH171" s="7">
        <v>0</v>
      </c>
      <c r="BI171" s="7">
        <v>0</v>
      </c>
      <c r="BJ171" s="7">
        <v>0</v>
      </c>
      <c r="BK171" s="7">
        <v>0</v>
      </c>
      <c r="BL171" s="7">
        <v>0</v>
      </c>
      <c r="BM171" s="7">
        <v>0</v>
      </c>
      <c r="BN171" s="7">
        <v>0</v>
      </c>
      <c r="BO171" s="7">
        <v>0</v>
      </c>
      <c r="BP171" s="7">
        <v>0</v>
      </c>
      <c r="BQ171" s="7">
        <v>0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>
        <v>0</v>
      </c>
      <c r="BX171" s="7">
        <v>0</v>
      </c>
      <c r="BY171" s="7">
        <v>0</v>
      </c>
      <c r="BZ171" s="7">
        <v>0</v>
      </c>
      <c r="CA171" s="7">
        <v>0</v>
      </c>
      <c r="CB171" s="7">
        <v>0</v>
      </c>
      <c r="CC171" s="7">
        <v>0</v>
      </c>
      <c r="CD171" s="7">
        <v>0</v>
      </c>
      <c r="CE171" s="7">
        <v>0</v>
      </c>
      <c r="CF171" s="7">
        <v>0</v>
      </c>
      <c r="CG171" s="7">
        <v>0</v>
      </c>
      <c r="CH171" s="7">
        <v>56568.856887150199</v>
      </c>
      <c r="CI171" s="7">
        <v>0</v>
      </c>
      <c r="CJ171" s="7">
        <v>0</v>
      </c>
      <c r="CK171" s="7">
        <v>0</v>
      </c>
      <c r="CL171" s="7">
        <v>0</v>
      </c>
      <c r="CM171" s="7">
        <v>0</v>
      </c>
      <c r="CN171" s="7">
        <v>0</v>
      </c>
      <c r="CO171" s="7">
        <v>0</v>
      </c>
      <c r="CP171" s="7">
        <v>0</v>
      </c>
      <c r="CQ171" s="7">
        <v>0</v>
      </c>
      <c r="CR171" s="7">
        <v>0</v>
      </c>
      <c r="CS171" s="7">
        <v>0</v>
      </c>
      <c r="CT171" s="7">
        <v>0</v>
      </c>
      <c r="CU171" s="7">
        <v>0</v>
      </c>
      <c r="CV171" s="7">
        <v>0</v>
      </c>
      <c r="CW171" s="7">
        <v>0</v>
      </c>
      <c r="CX171" s="7">
        <v>0</v>
      </c>
      <c r="CY171" s="7">
        <v>0</v>
      </c>
    </row>
    <row r="172" spans="1:103" x14ac:dyDescent="0.55000000000000004">
      <c r="A172" s="12" t="s">
        <v>190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7">
        <v>0</v>
      </c>
      <c r="AV172" s="7">
        <v>0</v>
      </c>
      <c r="AW172" s="7">
        <v>0</v>
      </c>
      <c r="AX172" s="7">
        <v>0</v>
      </c>
      <c r="AY172" s="7">
        <v>0</v>
      </c>
      <c r="AZ172" s="7">
        <v>0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7">
        <v>0</v>
      </c>
      <c r="BG172" s="7">
        <v>0</v>
      </c>
      <c r="BH172" s="7">
        <v>0</v>
      </c>
      <c r="BI172" s="7">
        <v>0</v>
      </c>
      <c r="BJ172" s="7">
        <v>0</v>
      </c>
      <c r="BK172" s="7">
        <v>0</v>
      </c>
      <c r="BL172" s="7">
        <v>0</v>
      </c>
      <c r="BM172" s="7">
        <v>0</v>
      </c>
      <c r="BN172" s="7">
        <v>0</v>
      </c>
      <c r="BO172" s="7">
        <v>0</v>
      </c>
      <c r="BP172" s="7">
        <v>0</v>
      </c>
      <c r="BQ172" s="7">
        <v>0</v>
      </c>
      <c r="BR172" s="7">
        <v>0</v>
      </c>
      <c r="BS172" s="7">
        <v>0</v>
      </c>
      <c r="BT172" s="7">
        <v>0</v>
      </c>
      <c r="BU172" s="7">
        <v>0</v>
      </c>
      <c r="BV172" s="7">
        <v>0</v>
      </c>
      <c r="BW172" s="7">
        <v>0</v>
      </c>
      <c r="BX172" s="7">
        <v>0</v>
      </c>
      <c r="BY172" s="7">
        <v>0</v>
      </c>
      <c r="BZ172" s="7">
        <v>0</v>
      </c>
      <c r="CA172" s="7">
        <v>0</v>
      </c>
      <c r="CB172" s="7">
        <v>0</v>
      </c>
      <c r="CC172" s="7">
        <v>0</v>
      </c>
      <c r="CD172" s="7">
        <v>0</v>
      </c>
      <c r="CE172" s="7">
        <v>0</v>
      </c>
      <c r="CF172" s="7">
        <v>0</v>
      </c>
      <c r="CG172" s="7">
        <v>0</v>
      </c>
      <c r="CH172" s="7">
        <v>66834.191051199305</v>
      </c>
      <c r="CI172" s="7">
        <v>0</v>
      </c>
      <c r="CJ172" s="7">
        <v>0</v>
      </c>
      <c r="CK172" s="7">
        <v>0</v>
      </c>
      <c r="CL172" s="7">
        <v>0</v>
      </c>
      <c r="CM172" s="7">
        <v>0</v>
      </c>
      <c r="CN172" s="7">
        <v>0</v>
      </c>
      <c r="CO172" s="7">
        <v>0</v>
      </c>
      <c r="CP172" s="7">
        <v>0</v>
      </c>
      <c r="CQ172" s="7">
        <v>0</v>
      </c>
      <c r="CR172" s="7">
        <v>0</v>
      </c>
      <c r="CS172" s="7">
        <v>0</v>
      </c>
      <c r="CT172" s="7">
        <v>0</v>
      </c>
      <c r="CU172" s="7">
        <v>0</v>
      </c>
      <c r="CV172" s="7">
        <v>0</v>
      </c>
      <c r="CW172" s="7">
        <v>0</v>
      </c>
      <c r="CX172" s="7">
        <v>0</v>
      </c>
      <c r="CY172" s="7">
        <v>0</v>
      </c>
    </row>
    <row r="173" spans="1:103" x14ac:dyDescent="0.55000000000000004">
      <c r="A173" s="12" t="s">
        <v>191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7">
        <v>0</v>
      </c>
      <c r="AV173" s="7">
        <v>0</v>
      </c>
      <c r="AW173" s="7">
        <v>0</v>
      </c>
      <c r="AX173" s="7">
        <v>0</v>
      </c>
      <c r="AY173" s="7">
        <v>0</v>
      </c>
      <c r="AZ173" s="7">
        <v>0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7">
        <v>0</v>
      </c>
      <c r="BG173" s="7">
        <v>0</v>
      </c>
      <c r="BH173" s="7">
        <v>0</v>
      </c>
      <c r="BI173" s="7">
        <v>0</v>
      </c>
      <c r="BJ173" s="7">
        <v>0</v>
      </c>
      <c r="BK173" s="7">
        <v>0</v>
      </c>
      <c r="BL173" s="7">
        <v>0</v>
      </c>
      <c r="BM173" s="7">
        <v>0</v>
      </c>
      <c r="BN173" s="7">
        <v>0</v>
      </c>
      <c r="BO173" s="7">
        <v>0</v>
      </c>
      <c r="BP173" s="7">
        <v>0</v>
      </c>
      <c r="BQ173" s="7">
        <v>0</v>
      </c>
      <c r="BR173" s="7">
        <v>0</v>
      </c>
      <c r="BS173" s="7">
        <v>0</v>
      </c>
      <c r="BT173" s="7">
        <v>0</v>
      </c>
      <c r="BU173" s="7">
        <v>0</v>
      </c>
      <c r="BV173" s="7">
        <v>0</v>
      </c>
      <c r="BW173" s="7">
        <v>0</v>
      </c>
      <c r="BX173" s="7">
        <v>0</v>
      </c>
      <c r="BY173" s="7">
        <v>0</v>
      </c>
      <c r="BZ173" s="7">
        <v>0</v>
      </c>
      <c r="CA173" s="7">
        <v>0</v>
      </c>
      <c r="CB173" s="7">
        <v>0</v>
      </c>
      <c r="CC173" s="7">
        <v>0</v>
      </c>
      <c r="CD173" s="7">
        <v>0</v>
      </c>
      <c r="CE173" s="7">
        <v>0</v>
      </c>
      <c r="CF173" s="7">
        <v>0</v>
      </c>
      <c r="CG173" s="7">
        <v>0</v>
      </c>
      <c r="CH173" s="7">
        <v>313448.34496209997</v>
      </c>
      <c r="CI173" s="7">
        <v>0</v>
      </c>
      <c r="CJ173" s="7">
        <v>0</v>
      </c>
      <c r="CK173" s="7">
        <v>0</v>
      </c>
      <c r="CL173" s="7">
        <v>0</v>
      </c>
      <c r="CM173" s="7">
        <v>0</v>
      </c>
      <c r="CN173" s="7">
        <v>0</v>
      </c>
      <c r="CO173" s="7">
        <v>0</v>
      </c>
      <c r="CP173" s="7">
        <v>0</v>
      </c>
      <c r="CQ173" s="7">
        <v>0</v>
      </c>
      <c r="CR173" s="7">
        <v>0</v>
      </c>
      <c r="CS173" s="7">
        <v>0</v>
      </c>
      <c r="CT173" s="7">
        <v>0</v>
      </c>
      <c r="CU173" s="7">
        <v>0</v>
      </c>
      <c r="CV173" s="7">
        <v>0</v>
      </c>
      <c r="CW173" s="7">
        <v>0</v>
      </c>
      <c r="CX173" s="7">
        <v>0</v>
      </c>
      <c r="CY173" s="7">
        <v>0</v>
      </c>
    </row>
    <row r="174" spans="1:103" x14ac:dyDescent="0.55000000000000004">
      <c r="A174" s="12" t="s">
        <v>192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7">
        <v>0</v>
      </c>
      <c r="AV174" s="7">
        <v>0</v>
      </c>
      <c r="AW174" s="7">
        <v>0</v>
      </c>
      <c r="AX174" s="7">
        <v>0</v>
      </c>
      <c r="AY174" s="7">
        <v>0</v>
      </c>
      <c r="AZ174" s="7">
        <v>0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7">
        <v>0</v>
      </c>
      <c r="BG174" s="7">
        <v>0</v>
      </c>
      <c r="BH174" s="7">
        <v>0</v>
      </c>
      <c r="BI174" s="7">
        <v>0</v>
      </c>
      <c r="BJ174" s="7">
        <v>0</v>
      </c>
      <c r="BK174" s="7">
        <v>0</v>
      </c>
      <c r="BL174" s="7">
        <v>0</v>
      </c>
      <c r="BM174" s="7">
        <v>0</v>
      </c>
      <c r="BN174" s="7">
        <v>0</v>
      </c>
      <c r="BO174" s="7">
        <v>0</v>
      </c>
      <c r="BP174" s="7">
        <v>0</v>
      </c>
      <c r="BQ174" s="7">
        <v>0</v>
      </c>
      <c r="BR174" s="7">
        <v>0</v>
      </c>
      <c r="BS174" s="7">
        <v>0</v>
      </c>
      <c r="BT174" s="7">
        <v>0</v>
      </c>
      <c r="BU174" s="7">
        <v>0</v>
      </c>
      <c r="BV174" s="7">
        <v>0</v>
      </c>
      <c r="BW174" s="7">
        <v>0</v>
      </c>
      <c r="BX174" s="7">
        <v>0</v>
      </c>
      <c r="BY174" s="7">
        <v>0</v>
      </c>
      <c r="BZ174" s="7">
        <v>0</v>
      </c>
      <c r="CA174" s="7">
        <v>0</v>
      </c>
      <c r="CB174" s="7">
        <v>0</v>
      </c>
      <c r="CC174" s="7">
        <v>0</v>
      </c>
      <c r="CD174" s="7">
        <v>0</v>
      </c>
      <c r="CE174" s="7">
        <v>0</v>
      </c>
      <c r="CF174" s="7">
        <v>0</v>
      </c>
      <c r="CG174" s="7">
        <v>0</v>
      </c>
      <c r="CH174" s="7">
        <v>30843.019049288399</v>
      </c>
      <c r="CI174" s="7">
        <v>0</v>
      </c>
      <c r="CJ174" s="7">
        <v>0</v>
      </c>
      <c r="CK174" s="7">
        <v>0</v>
      </c>
      <c r="CL174" s="7">
        <v>0</v>
      </c>
      <c r="CM174" s="7">
        <v>0</v>
      </c>
      <c r="CN174" s="7">
        <v>0</v>
      </c>
      <c r="CO174" s="7">
        <v>0</v>
      </c>
      <c r="CP174" s="7">
        <v>0</v>
      </c>
      <c r="CQ174" s="7">
        <v>0</v>
      </c>
      <c r="CR174" s="7">
        <v>0</v>
      </c>
      <c r="CS174" s="7">
        <v>0</v>
      </c>
      <c r="CT174" s="7">
        <v>0</v>
      </c>
      <c r="CU174" s="7">
        <v>0</v>
      </c>
      <c r="CV174" s="7">
        <v>0</v>
      </c>
      <c r="CW174" s="7">
        <v>0</v>
      </c>
      <c r="CX174" s="7">
        <v>0</v>
      </c>
      <c r="CY174" s="7">
        <v>0</v>
      </c>
    </row>
    <row r="175" spans="1:103" x14ac:dyDescent="0.55000000000000004">
      <c r="A175" s="12" t="s">
        <v>193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7">
        <v>0</v>
      </c>
      <c r="AV175" s="7">
        <v>0</v>
      </c>
      <c r="AW175" s="7">
        <v>0</v>
      </c>
      <c r="AX175" s="7">
        <v>0</v>
      </c>
      <c r="AY175" s="7">
        <v>0</v>
      </c>
      <c r="AZ175" s="7">
        <v>0</v>
      </c>
      <c r="BA175" s="7">
        <v>0</v>
      </c>
      <c r="BB175" s="7">
        <v>0</v>
      </c>
      <c r="BC175" s="7">
        <v>0</v>
      </c>
      <c r="BD175" s="7">
        <v>0</v>
      </c>
      <c r="BE175" s="7">
        <v>0</v>
      </c>
      <c r="BF175" s="7">
        <v>0</v>
      </c>
      <c r="BG175" s="7">
        <v>0</v>
      </c>
      <c r="BH175" s="7">
        <v>0</v>
      </c>
      <c r="BI175" s="7">
        <v>0</v>
      </c>
      <c r="BJ175" s="7">
        <v>0</v>
      </c>
      <c r="BK175" s="7">
        <v>0</v>
      </c>
      <c r="BL175" s="7">
        <v>0</v>
      </c>
      <c r="BM175" s="7">
        <v>0</v>
      </c>
      <c r="BN175" s="7">
        <v>0</v>
      </c>
      <c r="BO175" s="7">
        <v>0</v>
      </c>
      <c r="BP175" s="7">
        <v>0</v>
      </c>
      <c r="BQ175" s="7">
        <v>0</v>
      </c>
      <c r="BR175" s="7">
        <v>0</v>
      </c>
      <c r="BS175" s="7">
        <v>0</v>
      </c>
      <c r="BT175" s="7">
        <v>0</v>
      </c>
      <c r="BU175" s="7">
        <v>0</v>
      </c>
      <c r="BV175" s="7">
        <v>0</v>
      </c>
      <c r="BW175" s="7">
        <v>0</v>
      </c>
      <c r="BX175" s="7">
        <v>0</v>
      </c>
      <c r="BY175" s="7">
        <v>0</v>
      </c>
      <c r="BZ175" s="7">
        <v>0</v>
      </c>
      <c r="CA175" s="7">
        <v>0</v>
      </c>
      <c r="CB175" s="7">
        <v>0</v>
      </c>
      <c r="CC175" s="7">
        <v>0</v>
      </c>
      <c r="CD175" s="7">
        <v>0</v>
      </c>
      <c r="CE175" s="7">
        <v>0</v>
      </c>
      <c r="CF175" s="7">
        <v>0</v>
      </c>
      <c r="CG175" s="7">
        <v>0</v>
      </c>
      <c r="CH175" s="7">
        <v>3559.2990531958999</v>
      </c>
      <c r="CI175" s="7">
        <v>0</v>
      </c>
      <c r="CJ175" s="7">
        <v>0</v>
      </c>
      <c r="CK175" s="7">
        <v>0</v>
      </c>
      <c r="CL175" s="7">
        <v>0</v>
      </c>
      <c r="CM175" s="7">
        <v>0</v>
      </c>
      <c r="CN175" s="7">
        <v>0</v>
      </c>
      <c r="CO175" s="7">
        <v>0</v>
      </c>
      <c r="CP175" s="7">
        <v>0</v>
      </c>
      <c r="CQ175" s="7">
        <v>0</v>
      </c>
      <c r="CR175" s="7">
        <v>0</v>
      </c>
      <c r="CS175" s="7">
        <v>0</v>
      </c>
      <c r="CT175" s="7">
        <v>0</v>
      </c>
      <c r="CU175" s="7">
        <v>0</v>
      </c>
      <c r="CV175" s="7">
        <v>0</v>
      </c>
      <c r="CW175" s="7">
        <v>0</v>
      </c>
      <c r="CX175" s="7">
        <v>0</v>
      </c>
      <c r="CY175" s="7">
        <v>0</v>
      </c>
    </row>
    <row r="176" spans="1:103" x14ac:dyDescent="0.55000000000000004">
      <c r="A176" s="12" t="s">
        <v>194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7">
        <v>0</v>
      </c>
      <c r="AV176" s="7">
        <v>0</v>
      </c>
      <c r="AW176" s="7">
        <v>0</v>
      </c>
      <c r="AX176" s="7">
        <v>0</v>
      </c>
      <c r="AY176" s="7">
        <v>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  <c r="BE176" s="7">
        <v>0</v>
      </c>
      <c r="BF176" s="7">
        <v>0</v>
      </c>
      <c r="BG176" s="7">
        <v>0</v>
      </c>
      <c r="BH176" s="7">
        <v>0</v>
      </c>
      <c r="BI176" s="7">
        <v>0</v>
      </c>
      <c r="BJ176" s="7">
        <v>0</v>
      </c>
      <c r="BK176" s="7">
        <v>0</v>
      </c>
      <c r="BL176" s="7">
        <v>0</v>
      </c>
      <c r="BM176" s="7">
        <v>0</v>
      </c>
      <c r="BN176" s="7">
        <v>0</v>
      </c>
      <c r="BO176" s="7">
        <v>0</v>
      </c>
      <c r="BP176" s="7">
        <v>0</v>
      </c>
      <c r="BQ176" s="7">
        <v>0</v>
      </c>
      <c r="BR176" s="7">
        <v>0</v>
      </c>
      <c r="BS176" s="7">
        <v>0</v>
      </c>
      <c r="BT176" s="7">
        <v>0</v>
      </c>
      <c r="BU176" s="7">
        <v>0</v>
      </c>
      <c r="BV176" s="7">
        <v>0</v>
      </c>
      <c r="BW176" s="7">
        <v>0</v>
      </c>
      <c r="BX176" s="7">
        <v>0</v>
      </c>
      <c r="BY176" s="7">
        <v>0</v>
      </c>
      <c r="BZ176" s="7">
        <v>0</v>
      </c>
      <c r="CA176" s="7">
        <v>0</v>
      </c>
      <c r="CB176" s="7">
        <v>0</v>
      </c>
      <c r="CC176" s="7">
        <v>0</v>
      </c>
      <c r="CD176" s="7">
        <v>0</v>
      </c>
      <c r="CE176" s="7">
        <v>0</v>
      </c>
      <c r="CF176" s="7">
        <v>0</v>
      </c>
      <c r="CG176" s="7">
        <v>0</v>
      </c>
      <c r="CH176" s="7">
        <v>1228839.9831959601</v>
      </c>
      <c r="CI176" s="7">
        <v>0</v>
      </c>
      <c r="CJ176" s="7">
        <v>0</v>
      </c>
      <c r="CK176" s="7">
        <v>0</v>
      </c>
      <c r="CL176" s="7">
        <v>0</v>
      </c>
      <c r="CM176" s="7">
        <v>0</v>
      </c>
      <c r="CN176" s="7">
        <v>0</v>
      </c>
      <c r="CO176" s="7">
        <v>0</v>
      </c>
      <c r="CP176" s="7">
        <v>0</v>
      </c>
      <c r="CQ176" s="7">
        <v>0</v>
      </c>
      <c r="CR176" s="7">
        <v>0</v>
      </c>
      <c r="CS176" s="7">
        <v>0</v>
      </c>
      <c r="CT176" s="7">
        <v>0</v>
      </c>
      <c r="CU176" s="7">
        <v>0</v>
      </c>
      <c r="CV176" s="7">
        <v>0</v>
      </c>
      <c r="CW176" s="7">
        <v>0</v>
      </c>
      <c r="CX176" s="7">
        <v>0</v>
      </c>
      <c r="CY176" s="7">
        <v>0</v>
      </c>
    </row>
    <row r="177" spans="1:103" x14ac:dyDescent="0.55000000000000004">
      <c r="A177" s="12" t="s">
        <v>195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7">
        <v>0</v>
      </c>
      <c r="AV177" s="7">
        <v>0</v>
      </c>
      <c r="AW177" s="7">
        <v>0</v>
      </c>
      <c r="AX177" s="7">
        <v>0</v>
      </c>
      <c r="AY177" s="7">
        <v>0</v>
      </c>
      <c r="AZ177" s="7">
        <v>0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7">
        <v>0</v>
      </c>
      <c r="BG177" s="7">
        <v>0</v>
      </c>
      <c r="BH177" s="7">
        <v>0</v>
      </c>
      <c r="BI177" s="7">
        <v>0</v>
      </c>
      <c r="BJ177" s="7">
        <v>0</v>
      </c>
      <c r="BK177" s="7">
        <v>0</v>
      </c>
      <c r="BL177" s="7">
        <v>0</v>
      </c>
      <c r="BM177" s="7">
        <v>0</v>
      </c>
      <c r="BN177" s="7">
        <v>0</v>
      </c>
      <c r="BO177" s="7">
        <v>0</v>
      </c>
      <c r="BP177" s="7">
        <v>0</v>
      </c>
      <c r="BQ177" s="7">
        <v>0</v>
      </c>
      <c r="BR177" s="7">
        <v>0</v>
      </c>
      <c r="BS177" s="7">
        <v>0</v>
      </c>
      <c r="BT177" s="7">
        <v>0</v>
      </c>
      <c r="BU177" s="7">
        <v>0</v>
      </c>
      <c r="BV177" s="7">
        <v>0</v>
      </c>
      <c r="BW177" s="7">
        <v>0</v>
      </c>
      <c r="BX177" s="7">
        <v>0</v>
      </c>
      <c r="BY177" s="7">
        <v>0</v>
      </c>
      <c r="BZ177" s="7">
        <v>0</v>
      </c>
      <c r="CA177" s="7">
        <v>0</v>
      </c>
      <c r="CB177" s="7">
        <v>0</v>
      </c>
      <c r="CC177" s="7">
        <v>0</v>
      </c>
      <c r="CD177" s="7">
        <v>0</v>
      </c>
      <c r="CE177" s="7">
        <v>0</v>
      </c>
      <c r="CF177" s="7">
        <v>0</v>
      </c>
      <c r="CG177" s="7">
        <v>0</v>
      </c>
      <c r="CH177" s="7">
        <v>160.09524799527401</v>
      </c>
      <c r="CI177" s="7">
        <v>0</v>
      </c>
      <c r="CJ177" s="7">
        <v>0</v>
      </c>
      <c r="CK177" s="7">
        <v>0</v>
      </c>
      <c r="CL177" s="7">
        <v>0</v>
      </c>
      <c r="CM177" s="7">
        <v>0</v>
      </c>
      <c r="CN177" s="7">
        <v>0</v>
      </c>
      <c r="CO177" s="7">
        <v>0</v>
      </c>
      <c r="CP177" s="7">
        <v>0</v>
      </c>
      <c r="CQ177" s="7">
        <v>0</v>
      </c>
      <c r="CR177" s="7">
        <v>0</v>
      </c>
      <c r="CS177" s="7">
        <v>0</v>
      </c>
      <c r="CT177" s="7">
        <v>0</v>
      </c>
      <c r="CU177" s="7">
        <v>0</v>
      </c>
      <c r="CV177" s="7">
        <v>0</v>
      </c>
      <c r="CW177" s="7">
        <v>0</v>
      </c>
      <c r="CX177" s="7">
        <v>0</v>
      </c>
      <c r="CY177" s="7">
        <v>0</v>
      </c>
    </row>
    <row r="178" spans="1:103" x14ac:dyDescent="0.55000000000000004">
      <c r="A178" s="12" t="s">
        <v>196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7">
        <v>0</v>
      </c>
      <c r="AV178" s="7">
        <v>0</v>
      </c>
      <c r="AW178" s="7">
        <v>0</v>
      </c>
      <c r="AX178" s="7">
        <v>0</v>
      </c>
      <c r="AY178" s="7">
        <v>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7">
        <v>0</v>
      </c>
      <c r="BG178" s="7">
        <v>0</v>
      </c>
      <c r="BH178" s="7">
        <v>0</v>
      </c>
      <c r="BI178" s="7">
        <v>0</v>
      </c>
      <c r="BJ178" s="7">
        <v>0</v>
      </c>
      <c r="BK178" s="7">
        <v>0</v>
      </c>
      <c r="BL178" s="7">
        <v>0</v>
      </c>
      <c r="BM178" s="7">
        <v>0</v>
      </c>
      <c r="BN178" s="7">
        <v>0</v>
      </c>
      <c r="BO178" s="7">
        <v>0</v>
      </c>
      <c r="BP178" s="7">
        <v>0</v>
      </c>
      <c r="BQ178" s="7">
        <v>0</v>
      </c>
      <c r="BR178" s="7">
        <v>0</v>
      </c>
      <c r="BS178" s="7">
        <v>0</v>
      </c>
      <c r="BT178" s="7">
        <v>0</v>
      </c>
      <c r="BU178" s="7">
        <v>0</v>
      </c>
      <c r="BV178" s="7">
        <v>0</v>
      </c>
      <c r="BW178" s="7">
        <v>0</v>
      </c>
      <c r="BX178" s="7">
        <v>0</v>
      </c>
      <c r="BY178" s="7">
        <v>0</v>
      </c>
      <c r="BZ178" s="7">
        <v>0</v>
      </c>
      <c r="CA178" s="7">
        <v>0</v>
      </c>
      <c r="CB178" s="7">
        <v>0</v>
      </c>
      <c r="CC178" s="7">
        <v>0</v>
      </c>
      <c r="CD178" s="7">
        <v>0</v>
      </c>
      <c r="CE178" s="7">
        <v>0</v>
      </c>
      <c r="CF178" s="7">
        <v>0</v>
      </c>
      <c r="CG178" s="7">
        <v>0</v>
      </c>
      <c r="CH178" s="7">
        <v>520.309555984643</v>
      </c>
      <c r="CI178" s="7">
        <v>0</v>
      </c>
      <c r="CJ178" s="7">
        <v>0</v>
      </c>
      <c r="CK178" s="7">
        <v>0</v>
      </c>
      <c r="CL178" s="7">
        <v>0</v>
      </c>
      <c r="CM178" s="7">
        <v>0</v>
      </c>
      <c r="CN178" s="7">
        <v>0</v>
      </c>
      <c r="CO178" s="7">
        <v>0</v>
      </c>
      <c r="CP178" s="7">
        <v>0</v>
      </c>
      <c r="CQ178" s="7">
        <v>0</v>
      </c>
      <c r="CR178" s="7">
        <v>0</v>
      </c>
      <c r="CS178" s="7">
        <v>0</v>
      </c>
      <c r="CT178" s="7">
        <v>0</v>
      </c>
      <c r="CU178" s="7">
        <v>0</v>
      </c>
      <c r="CV178" s="7">
        <v>0</v>
      </c>
      <c r="CW178" s="7">
        <v>0</v>
      </c>
      <c r="CX178" s="7">
        <v>0</v>
      </c>
      <c r="CY178" s="7">
        <v>0</v>
      </c>
    </row>
    <row r="179" spans="1:103" x14ac:dyDescent="0.55000000000000004">
      <c r="A179" s="12" t="s">
        <v>197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7">
        <v>0</v>
      </c>
      <c r="AV179" s="7">
        <v>0</v>
      </c>
      <c r="AW179" s="7">
        <v>0</v>
      </c>
      <c r="AX179" s="7">
        <v>0</v>
      </c>
      <c r="AY179" s="7">
        <v>0</v>
      </c>
      <c r="AZ179" s="7">
        <v>0</v>
      </c>
      <c r="BA179" s="7">
        <v>0</v>
      </c>
      <c r="BB179" s="7">
        <v>0</v>
      </c>
      <c r="BC179" s="7">
        <v>0</v>
      </c>
      <c r="BD179" s="7">
        <v>0</v>
      </c>
      <c r="BE179" s="7">
        <v>0</v>
      </c>
      <c r="BF179" s="7">
        <v>0</v>
      </c>
      <c r="BG179" s="7">
        <v>0</v>
      </c>
      <c r="BH179" s="7">
        <v>0</v>
      </c>
      <c r="BI179" s="7">
        <v>0</v>
      </c>
      <c r="BJ179" s="7">
        <v>0</v>
      </c>
      <c r="BK179" s="7">
        <v>0</v>
      </c>
      <c r="BL179" s="7">
        <v>0</v>
      </c>
      <c r="BM179" s="7">
        <v>0</v>
      </c>
      <c r="BN179" s="7">
        <v>0</v>
      </c>
      <c r="BO179" s="7">
        <v>0</v>
      </c>
      <c r="BP179" s="7">
        <v>0</v>
      </c>
      <c r="BQ179" s="7">
        <v>0</v>
      </c>
      <c r="BR179" s="7">
        <v>0</v>
      </c>
      <c r="BS179" s="7">
        <v>0</v>
      </c>
      <c r="BT179" s="7">
        <v>0</v>
      </c>
      <c r="BU179" s="7">
        <v>0</v>
      </c>
      <c r="BV179" s="7">
        <v>0</v>
      </c>
      <c r="BW179" s="7">
        <v>0</v>
      </c>
      <c r="BX179" s="7">
        <v>0</v>
      </c>
      <c r="BY179" s="7">
        <v>0</v>
      </c>
      <c r="BZ179" s="7">
        <v>0</v>
      </c>
      <c r="CA179" s="7">
        <v>0</v>
      </c>
      <c r="CB179" s="7">
        <v>0</v>
      </c>
      <c r="CC179" s="7">
        <v>0</v>
      </c>
      <c r="CD179" s="7">
        <v>0</v>
      </c>
      <c r="CE179" s="7">
        <v>0</v>
      </c>
      <c r="CF179" s="7">
        <v>0</v>
      </c>
      <c r="CG179" s="7">
        <v>0</v>
      </c>
      <c r="CH179" s="7">
        <v>583015.41016623995</v>
      </c>
      <c r="CI179" s="7">
        <v>0</v>
      </c>
      <c r="CJ179" s="7">
        <v>0</v>
      </c>
      <c r="CK179" s="7">
        <v>0</v>
      </c>
      <c r="CL179" s="7">
        <v>0</v>
      </c>
      <c r="CM179" s="7">
        <v>0</v>
      </c>
      <c r="CN179" s="7">
        <v>0</v>
      </c>
      <c r="CO179" s="7">
        <v>0</v>
      </c>
      <c r="CP179" s="7">
        <v>0</v>
      </c>
      <c r="CQ179" s="7">
        <v>0</v>
      </c>
      <c r="CR179" s="7">
        <v>0</v>
      </c>
      <c r="CS179" s="7">
        <v>0</v>
      </c>
      <c r="CT179" s="7">
        <v>0</v>
      </c>
      <c r="CU179" s="7">
        <v>0</v>
      </c>
      <c r="CV179" s="7">
        <v>0</v>
      </c>
      <c r="CW179" s="7">
        <v>0</v>
      </c>
      <c r="CX179" s="7">
        <v>0</v>
      </c>
      <c r="CY179" s="7">
        <v>0</v>
      </c>
    </row>
    <row r="180" spans="1:103" x14ac:dyDescent="0.55000000000000004">
      <c r="A180" s="12" t="s">
        <v>198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0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0</v>
      </c>
      <c r="AU180" s="7">
        <v>0</v>
      </c>
      <c r="AV180" s="7">
        <v>0</v>
      </c>
      <c r="AW180" s="7">
        <v>0</v>
      </c>
      <c r="AX180" s="7">
        <v>0</v>
      </c>
      <c r="AY180" s="7">
        <v>0</v>
      </c>
      <c r="AZ180" s="7">
        <v>0</v>
      </c>
      <c r="BA180" s="7">
        <v>0</v>
      </c>
      <c r="BB180" s="7">
        <v>0</v>
      </c>
      <c r="BC180" s="7">
        <v>0</v>
      </c>
      <c r="BD180" s="7">
        <v>0</v>
      </c>
      <c r="BE180" s="7">
        <v>0</v>
      </c>
      <c r="BF180" s="7">
        <v>0</v>
      </c>
      <c r="BG180" s="7">
        <v>0</v>
      </c>
      <c r="BH180" s="7">
        <v>0</v>
      </c>
      <c r="BI180" s="7">
        <v>0</v>
      </c>
      <c r="BJ180" s="7">
        <v>0</v>
      </c>
      <c r="BK180" s="7">
        <v>0</v>
      </c>
      <c r="BL180" s="7">
        <v>0</v>
      </c>
      <c r="BM180" s="7">
        <v>0</v>
      </c>
      <c r="BN180" s="7">
        <v>0</v>
      </c>
      <c r="BO180" s="7">
        <v>0</v>
      </c>
      <c r="BP180" s="7">
        <v>0</v>
      </c>
      <c r="BQ180" s="7">
        <v>0</v>
      </c>
      <c r="BR180" s="7">
        <v>0</v>
      </c>
      <c r="BS180" s="7">
        <v>0</v>
      </c>
      <c r="BT180" s="7">
        <v>0</v>
      </c>
      <c r="BU180" s="7">
        <v>0</v>
      </c>
      <c r="BV180" s="7">
        <v>0</v>
      </c>
      <c r="BW180" s="7">
        <v>0</v>
      </c>
      <c r="BX180" s="7">
        <v>0</v>
      </c>
      <c r="BY180" s="7">
        <v>0</v>
      </c>
      <c r="BZ180" s="7">
        <v>0</v>
      </c>
      <c r="CA180" s="7">
        <v>0</v>
      </c>
      <c r="CB180" s="7">
        <v>0</v>
      </c>
      <c r="CC180" s="7">
        <v>0</v>
      </c>
      <c r="CD180" s="7">
        <v>0</v>
      </c>
      <c r="CE180" s="7">
        <v>0</v>
      </c>
      <c r="CF180" s="7">
        <v>0</v>
      </c>
      <c r="CG180" s="7">
        <v>0</v>
      </c>
      <c r="CH180" s="7">
        <v>273550.06492754701</v>
      </c>
      <c r="CI180" s="7">
        <v>0</v>
      </c>
      <c r="CJ180" s="7">
        <v>0</v>
      </c>
      <c r="CK180" s="7">
        <v>0</v>
      </c>
      <c r="CL180" s="7">
        <v>0</v>
      </c>
      <c r="CM180" s="7">
        <v>0</v>
      </c>
      <c r="CN180" s="7">
        <v>0</v>
      </c>
      <c r="CO180" s="7">
        <v>0</v>
      </c>
      <c r="CP180" s="7">
        <v>0</v>
      </c>
      <c r="CQ180" s="7">
        <v>0</v>
      </c>
      <c r="CR180" s="7">
        <v>0</v>
      </c>
      <c r="CS180" s="7">
        <v>0</v>
      </c>
      <c r="CT180" s="7">
        <v>0</v>
      </c>
      <c r="CU180" s="7">
        <v>0</v>
      </c>
      <c r="CV180" s="7">
        <v>0</v>
      </c>
      <c r="CW180" s="7">
        <v>0</v>
      </c>
      <c r="CX180" s="7">
        <v>0</v>
      </c>
      <c r="CY180" s="7">
        <v>0</v>
      </c>
    </row>
    <row r="181" spans="1:103" x14ac:dyDescent="0.55000000000000004">
      <c r="A181" s="12" t="s">
        <v>199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7">
        <v>0</v>
      </c>
      <c r="AV181" s="7">
        <v>0</v>
      </c>
      <c r="AW181" s="7">
        <v>0</v>
      </c>
      <c r="AX181" s="7">
        <v>0</v>
      </c>
      <c r="AY181" s="7">
        <v>0</v>
      </c>
      <c r="AZ181" s="7">
        <v>0</v>
      </c>
      <c r="BA181" s="7">
        <v>0</v>
      </c>
      <c r="BB181" s="7">
        <v>0</v>
      </c>
      <c r="BC181" s="7">
        <v>0</v>
      </c>
      <c r="BD181" s="7">
        <v>0</v>
      </c>
      <c r="BE181" s="7">
        <v>0</v>
      </c>
      <c r="BF181" s="7">
        <v>0</v>
      </c>
      <c r="BG181" s="7">
        <v>0</v>
      </c>
      <c r="BH181" s="7">
        <v>0</v>
      </c>
      <c r="BI181" s="7">
        <v>0</v>
      </c>
      <c r="BJ181" s="7">
        <v>0</v>
      </c>
      <c r="BK181" s="7">
        <v>0</v>
      </c>
      <c r="BL181" s="7">
        <v>0</v>
      </c>
      <c r="BM181" s="7">
        <v>0</v>
      </c>
      <c r="BN181" s="7">
        <v>0</v>
      </c>
      <c r="BO181" s="7">
        <v>0</v>
      </c>
      <c r="BP181" s="7">
        <v>0</v>
      </c>
      <c r="BQ181" s="7">
        <v>0</v>
      </c>
      <c r="BR181" s="7">
        <v>0</v>
      </c>
      <c r="BS181" s="7">
        <v>0</v>
      </c>
      <c r="BT181" s="7">
        <v>0</v>
      </c>
      <c r="BU181" s="7">
        <v>0</v>
      </c>
      <c r="BV181" s="7">
        <v>0</v>
      </c>
      <c r="BW181" s="7">
        <v>0</v>
      </c>
      <c r="BX181" s="7">
        <v>0</v>
      </c>
      <c r="BY181" s="7">
        <v>0</v>
      </c>
      <c r="BZ181" s="7">
        <v>0</v>
      </c>
      <c r="CA181" s="7">
        <v>0</v>
      </c>
      <c r="CB181" s="7">
        <v>0</v>
      </c>
      <c r="CC181" s="7">
        <v>0</v>
      </c>
      <c r="CD181" s="7">
        <v>0</v>
      </c>
      <c r="CE181" s="7">
        <v>0</v>
      </c>
      <c r="CF181" s="7">
        <v>0</v>
      </c>
      <c r="CG181" s="7">
        <v>0</v>
      </c>
      <c r="CH181" s="7">
        <v>495563.09864130401</v>
      </c>
      <c r="CI181" s="7">
        <v>0</v>
      </c>
      <c r="CJ181" s="7">
        <v>0</v>
      </c>
      <c r="CK181" s="7">
        <v>0</v>
      </c>
      <c r="CL181" s="7">
        <v>0</v>
      </c>
      <c r="CM181" s="7">
        <v>0</v>
      </c>
      <c r="CN181" s="7">
        <v>0</v>
      </c>
      <c r="CO181" s="7">
        <v>0</v>
      </c>
      <c r="CP181" s="7">
        <v>0</v>
      </c>
      <c r="CQ181" s="7">
        <v>0</v>
      </c>
      <c r="CR181" s="7">
        <v>0</v>
      </c>
      <c r="CS181" s="7">
        <v>0</v>
      </c>
      <c r="CT181" s="7">
        <v>0</v>
      </c>
      <c r="CU181" s="7">
        <v>0</v>
      </c>
      <c r="CV181" s="7">
        <v>0</v>
      </c>
      <c r="CW181" s="7">
        <v>0</v>
      </c>
      <c r="CX181" s="7">
        <v>0</v>
      </c>
      <c r="CY181" s="7">
        <v>0</v>
      </c>
    </row>
    <row r="182" spans="1:103" x14ac:dyDescent="0.55000000000000004">
      <c r="A182" s="13" t="s">
        <v>102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31088.510808940398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39155.715541482903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7">
        <v>0</v>
      </c>
      <c r="AV182" s="7">
        <v>0</v>
      </c>
      <c r="AW182" s="7">
        <v>0</v>
      </c>
      <c r="AX182" s="7">
        <v>0</v>
      </c>
      <c r="AY182" s="7">
        <v>0</v>
      </c>
      <c r="AZ182" s="7">
        <v>0</v>
      </c>
      <c r="BA182" s="7">
        <v>0</v>
      </c>
      <c r="BB182" s="7">
        <v>0</v>
      </c>
      <c r="BC182" s="7">
        <v>0</v>
      </c>
      <c r="BD182" s="7">
        <v>0</v>
      </c>
      <c r="BE182" s="7">
        <v>0</v>
      </c>
      <c r="BF182" s="7">
        <v>0</v>
      </c>
      <c r="BG182" s="7">
        <v>0</v>
      </c>
      <c r="BH182" s="7">
        <v>0</v>
      </c>
      <c r="BI182" s="7">
        <v>0</v>
      </c>
      <c r="BJ182" s="7">
        <v>0</v>
      </c>
      <c r="BK182" s="7">
        <v>0</v>
      </c>
      <c r="BL182" s="7">
        <v>0</v>
      </c>
      <c r="BM182" s="7">
        <v>0</v>
      </c>
      <c r="BN182" s="7">
        <v>0</v>
      </c>
      <c r="BO182" s="7">
        <v>0</v>
      </c>
      <c r="BP182" s="7">
        <v>0</v>
      </c>
      <c r="BQ182" s="7">
        <v>0</v>
      </c>
      <c r="BR182" s="7">
        <v>0</v>
      </c>
      <c r="BS182" s="7">
        <v>0</v>
      </c>
      <c r="BT182" s="7">
        <v>0</v>
      </c>
      <c r="BU182" s="7">
        <v>0</v>
      </c>
      <c r="BV182" s="7">
        <v>0</v>
      </c>
      <c r="BW182" s="7">
        <v>0</v>
      </c>
      <c r="BX182" s="7">
        <v>0</v>
      </c>
      <c r="BY182" s="7">
        <v>0</v>
      </c>
      <c r="BZ182" s="7">
        <v>0</v>
      </c>
      <c r="CA182" s="7">
        <v>0</v>
      </c>
      <c r="CB182" s="7">
        <v>0</v>
      </c>
      <c r="CC182" s="7">
        <v>0</v>
      </c>
      <c r="CD182" s="7">
        <v>0</v>
      </c>
      <c r="CE182" s="7">
        <v>0</v>
      </c>
      <c r="CF182" s="7">
        <v>0</v>
      </c>
      <c r="CG182" s="7">
        <v>0</v>
      </c>
      <c r="CH182" s="7">
        <v>0</v>
      </c>
      <c r="CI182" s="7">
        <v>0</v>
      </c>
      <c r="CJ182" s="7">
        <v>0</v>
      </c>
      <c r="CK182" s="7">
        <v>0</v>
      </c>
      <c r="CL182" s="7">
        <v>0</v>
      </c>
      <c r="CM182" s="7">
        <v>0</v>
      </c>
      <c r="CN182" s="7">
        <v>0</v>
      </c>
      <c r="CO182" s="7">
        <v>0</v>
      </c>
      <c r="CP182" s="7">
        <v>0</v>
      </c>
      <c r="CQ182" s="7">
        <v>0</v>
      </c>
      <c r="CR182" s="7">
        <v>0</v>
      </c>
      <c r="CS182" s="7">
        <v>0</v>
      </c>
      <c r="CT182" s="7">
        <v>0</v>
      </c>
      <c r="CU182" s="7">
        <v>0</v>
      </c>
      <c r="CV182" s="7">
        <v>0</v>
      </c>
      <c r="CW182" s="7">
        <v>0</v>
      </c>
      <c r="CX182" s="7">
        <v>0</v>
      </c>
      <c r="CY182" s="7">
        <v>0</v>
      </c>
    </row>
    <row r="183" spans="1:103" x14ac:dyDescent="0.55000000000000004">
      <c r="A183" s="13" t="s">
        <v>103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295650.07954919798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15456.990850956099</v>
      </c>
      <c r="AQ183" s="7">
        <v>0</v>
      </c>
      <c r="AR183" s="7">
        <v>0</v>
      </c>
      <c r="AS183" s="7">
        <v>0</v>
      </c>
      <c r="AT183" s="7">
        <v>0</v>
      </c>
      <c r="AU183" s="7">
        <v>0</v>
      </c>
      <c r="AV183" s="7">
        <v>0</v>
      </c>
      <c r="AW183" s="7">
        <v>0</v>
      </c>
      <c r="AX183" s="7">
        <v>0</v>
      </c>
      <c r="AY183" s="7">
        <v>0</v>
      </c>
      <c r="AZ183" s="7">
        <v>0</v>
      </c>
      <c r="BA183" s="7">
        <v>0</v>
      </c>
      <c r="BB183" s="7">
        <v>0</v>
      </c>
      <c r="BC183" s="7">
        <v>0</v>
      </c>
      <c r="BD183" s="7">
        <v>0</v>
      </c>
      <c r="BE183" s="7">
        <v>0</v>
      </c>
      <c r="BF183" s="7">
        <v>0</v>
      </c>
      <c r="BG183" s="7">
        <v>0</v>
      </c>
      <c r="BH183" s="7">
        <v>0</v>
      </c>
      <c r="BI183" s="7">
        <v>0</v>
      </c>
      <c r="BJ183" s="7">
        <v>0</v>
      </c>
      <c r="BK183" s="7">
        <v>0</v>
      </c>
      <c r="BL183" s="7">
        <v>0</v>
      </c>
      <c r="BM183" s="7">
        <v>0</v>
      </c>
      <c r="BN183" s="7">
        <v>968148.06052079005</v>
      </c>
      <c r="BO183" s="7">
        <v>0</v>
      </c>
      <c r="BP183" s="7">
        <v>0</v>
      </c>
      <c r="BQ183" s="7">
        <v>0</v>
      </c>
      <c r="BR183" s="7">
        <v>0</v>
      </c>
      <c r="BS183" s="7">
        <v>0</v>
      </c>
      <c r="BT183" s="7">
        <v>0</v>
      </c>
      <c r="BU183" s="7">
        <v>0</v>
      </c>
      <c r="BV183" s="7">
        <v>0</v>
      </c>
      <c r="BW183" s="7">
        <v>0</v>
      </c>
      <c r="BX183" s="7">
        <v>0</v>
      </c>
      <c r="BY183" s="7">
        <v>0</v>
      </c>
      <c r="BZ183" s="7">
        <v>0</v>
      </c>
      <c r="CA183" s="7">
        <v>0</v>
      </c>
      <c r="CB183" s="7">
        <v>0</v>
      </c>
      <c r="CC183" s="7">
        <v>0</v>
      </c>
      <c r="CD183" s="7">
        <v>0</v>
      </c>
      <c r="CE183" s="7">
        <v>0</v>
      </c>
      <c r="CF183" s="7">
        <v>0</v>
      </c>
      <c r="CG183" s="7">
        <v>0</v>
      </c>
      <c r="CH183" s="7">
        <v>0</v>
      </c>
      <c r="CI183" s="7">
        <v>0</v>
      </c>
      <c r="CJ183" s="7">
        <v>0</v>
      </c>
      <c r="CK183" s="7">
        <v>0</v>
      </c>
      <c r="CL183" s="7">
        <v>0</v>
      </c>
      <c r="CM183" s="7">
        <v>0</v>
      </c>
      <c r="CN183" s="7">
        <v>0</v>
      </c>
      <c r="CO183" s="7">
        <v>0</v>
      </c>
      <c r="CP183" s="7">
        <v>0</v>
      </c>
      <c r="CQ183" s="7">
        <v>0</v>
      </c>
      <c r="CR183" s="7">
        <v>0</v>
      </c>
      <c r="CS183" s="7">
        <v>0</v>
      </c>
      <c r="CT183" s="7">
        <v>0</v>
      </c>
      <c r="CU183" s="7">
        <v>0</v>
      </c>
      <c r="CV183" s="7">
        <v>0</v>
      </c>
      <c r="CW183" s="7">
        <v>0</v>
      </c>
      <c r="CX183" s="7">
        <v>0</v>
      </c>
      <c r="CY183" s="7">
        <v>0</v>
      </c>
    </row>
    <row r="184" spans="1:103" x14ac:dyDescent="0.55000000000000004">
      <c r="A184" s="13" t="s">
        <v>104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100820.449277912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28148.379052369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7">
        <v>0</v>
      </c>
      <c r="AV184" s="7">
        <v>0</v>
      </c>
      <c r="AW184" s="7">
        <v>0</v>
      </c>
      <c r="AX184" s="7">
        <v>0</v>
      </c>
      <c r="AY184" s="7">
        <v>0</v>
      </c>
      <c r="AZ184" s="7">
        <v>0</v>
      </c>
      <c r="BA184" s="7">
        <v>0</v>
      </c>
      <c r="BB184" s="7">
        <v>0</v>
      </c>
      <c r="BC184" s="7">
        <v>0</v>
      </c>
      <c r="BD184" s="7">
        <v>0</v>
      </c>
      <c r="BE184" s="7">
        <v>0</v>
      </c>
      <c r="BF184" s="7">
        <v>0</v>
      </c>
      <c r="BG184" s="7">
        <v>0</v>
      </c>
      <c r="BH184" s="7">
        <v>0</v>
      </c>
      <c r="BI184" s="7">
        <v>0</v>
      </c>
      <c r="BJ184" s="7">
        <v>0</v>
      </c>
      <c r="BK184" s="7">
        <v>0</v>
      </c>
      <c r="BL184" s="7">
        <v>0</v>
      </c>
      <c r="BM184" s="7">
        <v>0</v>
      </c>
      <c r="BN184" s="7">
        <v>0</v>
      </c>
      <c r="BO184" s="7">
        <v>0</v>
      </c>
      <c r="BP184" s="7">
        <v>0</v>
      </c>
      <c r="BQ184" s="7">
        <v>0</v>
      </c>
      <c r="BR184" s="7">
        <v>0</v>
      </c>
      <c r="BS184" s="7">
        <v>0</v>
      </c>
      <c r="BT184" s="7">
        <v>0</v>
      </c>
      <c r="BU184" s="7">
        <v>0</v>
      </c>
      <c r="BV184" s="7">
        <v>0</v>
      </c>
      <c r="BW184" s="7">
        <v>0</v>
      </c>
      <c r="BX184" s="7">
        <v>0</v>
      </c>
      <c r="BY184" s="7">
        <v>0</v>
      </c>
      <c r="BZ184" s="7">
        <v>0</v>
      </c>
      <c r="CA184" s="7">
        <v>0</v>
      </c>
      <c r="CB184" s="7">
        <v>0</v>
      </c>
      <c r="CC184" s="7">
        <v>0</v>
      </c>
      <c r="CD184" s="7">
        <v>0</v>
      </c>
      <c r="CE184" s="7">
        <v>0</v>
      </c>
      <c r="CF184" s="7">
        <v>0</v>
      </c>
      <c r="CG184" s="7">
        <v>0</v>
      </c>
      <c r="CH184" s="7">
        <v>0</v>
      </c>
      <c r="CI184" s="7">
        <v>0</v>
      </c>
      <c r="CJ184" s="7">
        <v>0</v>
      </c>
      <c r="CK184" s="7">
        <v>0</v>
      </c>
      <c r="CL184" s="7">
        <v>0</v>
      </c>
      <c r="CM184" s="7">
        <v>0</v>
      </c>
      <c r="CN184" s="7">
        <v>0</v>
      </c>
      <c r="CO184" s="7">
        <v>0</v>
      </c>
      <c r="CP184" s="7">
        <v>0</v>
      </c>
      <c r="CQ184" s="7">
        <v>0</v>
      </c>
      <c r="CR184" s="7">
        <v>0</v>
      </c>
      <c r="CS184" s="7">
        <v>0</v>
      </c>
      <c r="CT184" s="7">
        <v>0</v>
      </c>
      <c r="CU184" s="7">
        <v>0</v>
      </c>
      <c r="CV184" s="7">
        <v>0</v>
      </c>
      <c r="CW184" s="7">
        <v>0</v>
      </c>
      <c r="CX184" s="7">
        <v>0</v>
      </c>
      <c r="CY184" s="7">
        <v>0</v>
      </c>
    </row>
    <row r="185" spans="1:103" x14ac:dyDescent="0.55000000000000004">
      <c r="A185" s="13" t="s">
        <v>105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7">
        <v>0</v>
      </c>
      <c r="AM185" s="7">
        <v>0</v>
      </c>
      <c r="AN185" s="7">
        <v>0</v>
      </c>
      <c r="AO185" s="7">
        <v>0</v>
      </c>
      <c r="AP185" s="7">
        <v>0</v>
      </c>
      <c r="AQ185" s="7">
        <v>0</v>
      </c>
      <c r="AR185" s="7">
        <v>0</v>
      </c>
      <c r="AS185" s="7">
        <v>0</v>
      </c>
      <c r="AT185" s="7">
        <v>0</v>
      </c>
      <c r="AU185" s="7">
        <v>0</v>
      </c>
      <c r="AV185" s="7">
        <v>0</v>
      </c>
      <c r="AW185" s="7">
        <v>0</v>
      </c>
      <c r="AX185" s="7">
        <v>0</v>
      </c>
      <c r="AY185" s="7">
        <v>0</v>
      </c>
      <c r="AZ185" s="7">
        <v>0</v>
      </c>
      <c r="BA185" s="7">
        <v>0</v>
      </c>
      <c r="BB185" s="7">
        <v>0</v>
      </c>
      <c r="BC185" s="7">
        <v>0</v>
      </c>
      <c r="BD185" s="7">
        <v>0</v>
      </c>
      <c r="BE185" s="7">
        <v>0</v>
      </c>
      <c r="BF185" s="7">
        <v>0</v>
      </c>
      <c r="BG185" s="7">
        <v>0</v>
      </c>
      <c r="BH185" s="7">
        <v>0</v>
      </c>
      <c r="BI185" s="7">
        <v>0</v>
      </c>
      <c r="BJ185" s="7">
        <v>0</v>
      </c>
      <c r="BK185" s="7">
        <v>0</v>
      </c>
      <c r="BL185" s="7">
        <v>0</v>
      </c>
      <c r="BM185" s="7">
        <v>0</v>
      </c>
      <c r="BN185" s="7">
        <v>0</v>
      </c>
      <c r="BO185" s="7">
        <v>0</v>
      </c>
      <c r="BP185" s="7">
        <v>0</v>
      </c>
      <c r="BQ185" s="7">
        <v>0</v>
      </c>
      <c r="BR185" s="7">
        <v>0</v>
      </c>
      <c r="BS185" s="7">
        <v>0</v>
      </c>
      <c r="BT185" s="7">
        <v>0</v>
      </c>
      <c r="BU185" s="7">
        <v>0</v>
      </c>
      <c r="BV185" s="7">
        <v>0</v>
      </c>
      <c r="BW185" s="7">
        <v>0</v>
      </c>
      <c r="BX185" s="7">
        <v>0</v>
      </c>
      <c r="BY185" s="7">
        <v>0</v>
      </c>
      <c r="BZ185" s="7">
        <v>0</v>
      </c>
      <c r="CA185" s="7">
        <v>0</v>
      </c>
      <c r="CB185" s="7">
        <v>0</v>
      </c>
      <c r="CC185" s="7">
        <v>0</v>
      </c>
      <c r="CD185" s="7">
        <v>0</v>
      </c>
      <c r="CE185" s="7">
        <v>0</v>
      </c>
      <c r="CF185" s="7">
        <v>0</v>
      </c>
      <c r="CG185" s="7">
        <v>133007.75170373</v>
      </c>
      <c r="CH185" s="7">
        <v>0</v>
      </c>
      <c r="CI185" s="7">
        <v>0</v>
      </c>
      <c r="CJ185" s="7">
        <v>0</v>
      </c>
      <c r="CK185" s="7">
        <v>0</v>
      </c>
      <c r="CL185" s="7">
        <v>0</v>
      </c>
      <c r="CM185" s="7">
        <v>0</v>
      </c>
      <c r="CN185" s="7">
        <v>0</v>
      </c>
      <c r="CO185" s="7">
        <v>0</v>
      </c>
      <c r="CP185" s="7">
        <v>0</v>
      </c>
      <c r="CQ185" s="7">
        <v>0</v>
      </c>
      <c r="CR185" s="7">
        <v>0</v>
      </c>
      <c r="CS185" s="7">
        <v>0</v>
      </c>
      <c r="CT185" s="7">
        <v>0</v>
      </c>
      <c r="CU185" s="7">
        <v>0</v>
      </c>
      <c r="CV185" s="7">
        <v>0</v>
      </c>
      <c r="CW185" s="7">
        <v>0</v>
      </c>
      <c r="CX185" s="7">
        <v>0</v>
      </c>
      <c r="CY185" s="7">
        <v>0</v>
      </c>
    </row>
    <row r="186" spans="1:103" x14ac:dyDescent="0.55000000000000004">
      <c r="A186" s="13" t="s">
        <v>106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0</v>
      </c>
      <c r="AJ186" s="7">
        <v>0</v>
      </c>
      <c r="AK186" s="7">
        <v>0</v>
      </c>
      <c r="AL186" s="7">
        <v>0</v>
      </c>
      <c r="AM186" s="7">
        <v>0</v>
      </c>
      <c r="AN186" s="7">
        <v>0</v>
      </c>
      <c r="AO186" s="7">
        <v>0</v>
      </c>
      <c r="AP186" s="7">
        <v>0</v>
      </c>
      <c r="AQ186" s="7">
        <v>0</v>
      </c>
      <c r="AR186" s="7">
        <v>0</v>
      </c>
      <c r="AS186" s="7">
        <v>0</v>
      </c>
      <c r="AT186" s="7">
        <v>0</v>
      </c>
      <c r="AU186" s="7">
        <v>0</v>
      </c>
      <c r="AV186" s="7">
        <v>0</v>
      </c>
      <c r="AW186" s="7">
        <v>0</v>
      </c>
      <c r="AX186" s="7">
        <v>0</v>
      </c>
      <c r="AY186" s="7">
        <v>0</v>
      </c>
      <c r="AZ186" s="7">
        <v>0</v>
      </c>
      <c r="BA186" s="7">
        <v>0</v>
      </c>
      <c r="BB186" s="7">
        <v>0</v>
      </c>
      <c r="BC186" s="7">
        <v>0</v>
      </c>
      <c r="BD186" s="7">
        <v>0</v>
      </c>
      <c r="BE186" s="7">
        <v>0</v>
      </c>
      <c r="BF186" s="7">
        <v>0</v>
      </c>
      <c r="BG186" s="7">
        <v>0</v>
      </c>
      <c r="BH186" s="7">
        <v>0</v>
      </c>
      <c r="BI186" s="7">
        <v>0</v>
      </c>
      <c r="BJ186" s="7">
        <v>0</v>
      </c>
      <c r="BK186" s="7">
        <v>0</v>
      </c>
      <c r="BL186" s="7">
        <v>0</v>
      </c>
      <c r="BM186" s="7">
        <v>0</v>
      </c>
      <c r="BN186" s="7">
        <v>0</v>
      </c>
      <c r="BO186" s="7">
        <v>0</v>
      </c>
      <c r="BP186" s="7">
        <v>0</v>
      </c>
      <c r="BQ186" s="7">
        <v>0</v>
      </c>
      <c r="BR186" s="7">
        <v>0</v>
      </c>
      <c r="BS186" s="7">
        <v>0</v>
      </c>
      <c r="BT186" s="7">
        <v>0</v>
      </c>
      <c r="BU186" s="7">
        <v>0</v>
      </c>
      <c r="BV186" s="7">
        <v>0</v>
      </c>
      <c r="BW186" s="7">
        <v>0</v>
      </c>
      <c r="BX186" s="7">
        <v>0</v>
      </c>
      <c r="BY186" s="7">
        <v>0</v>
      </c>
      <c r="BZ186" s="7">
        <v>0</v>
      </c>
      <c r="CA186" s="7">
        <v>0</v>
      </c>
      <c r="CB186" s="7">
        <v>0</v>
      </c>
      <c r="CC186" s="7">
        <v>0</v>
      </c>
      <c r="CD186" s="7">
        <v>0</v>
      </c>
      <c r="CE186" s="7">
        <v>0</v>
      </c>
      <c r="CF186" s="7">
        <v>0</v>
      </c>
      <c r="CG186" s="7">
        <v>22250.847199152598</v>
      </c>
      <c r="CH186" s="7">
        <v>0</v>
      </c>
      <c r="CI186" s="7">
        <v>0</v>
      </c>
      <c r="CJ186" s="7">
        <v>0</v>
      </c>
      <c r="CK186" s="7">
        <v>0</v>
      </c>
      <c r="CL186" s="7">
        <v>0</v>
      </c>
      <c r="CM186" s="7">
        <v>0</v>
      </c>
      <c r="CN186" s="7">
        <v>0</v>
      </c>
      <c r="CO186" s="7">
        <v>0</v>
      </c>
      <c r="CP186" s="7">
        <v>0</v>
      </c>
      <c r="CQ186" s="7">
        <v>0</v>
      </c>
      <c r="CR186" s="7">
        <v>0</v>
      </c>
      <c r="CS186" s="7">
        <v>0</v>
      </c>
      <c r="CT186" s="7">
        <v>0</v>
      </c>
      <c r="CU186" s="7">
        <v>0</v>
      </c>
      <c r="CV186" s="7">
        <v>0</v>
      </c>
      <c r="CW186" s="7">
        <v>0</v>
      </c>
      <c r="CX186" s="7">
        <v>0</v>
      </c>
      <c r="CY186" s="7">
        <v>0</v>
      </c>
    </row>
    <row r="187" spans="1:103" x14ac:dyDescent="0.55000000000000004">
      <c r="A187" s="13" t="s">
        <v>107</v>
      </c>
      <c r="B187" s="7">
        <v>0</v>
      </c>
      <c r="C187" s="7">
        <v>0</v>
      </c>
      <c r="D187" s="7">
        <v>0</v>
      </c>
      <c r="E187" s="7">
        <v>0</v>
      </c>
      <c r="F187" s="7">
        <v>110.147711102958</v>
      </c>
      <c r="G187" s="7">
        <v>0.21202161164754699</v>
      </c>
      <c r="H187" s="7">
        <v>1.8877275638722602E-2</v>
      </c>
      <c r="I187" s="7">
        <v>2.9981087877583898</v>
      </c>
      <c r="J187" s="7">
        <v>93.179400739079597</v>
      </c>
      <c r="K187" s="7">
        <v>0.219716785831228</v>
      </c>
      <c r="L187" s="7">
        <v>8.3885957404834302E-2</v>
      </c>
      <c r="M187" s="7">
        <v>2.4166053379989102E-3</v>
      </c>
      <c r="N187" s="7">
        <v>83.828386956235306</v>
      </c>
      <c r="O187" s="7">
        <v>7.5940104654171003</v>
      </c>
      <c r="P187" s="7">
        <v>2.0984901670632299</v>
      </c>
      <c r="Q187" s="7">
        <v>0.34729275583293201</v>
      </c>
      <c r="R187" s="7">
        <v>236.18978907515901</v>
      </c>
      <c r="S187" s="7">
        <v>50.825686776746998</v>
      </c>
      <c r="T187" s="7">
        <v>0</v>
      </c>
      <c r="U187" s="7">
        <v>12.8945422251587</v>
      </c>
      <c r="V187" s="7">
        <v>99.699772148129796</v>
      </c>
      <c r="W187" s="7">
        <v>227.475307628954</v>
      </c>
      <c r="X187" s="7">
        <v>166.47426903231201</v>
      </c>
      <c r="Y187" s="7">
        <v>10.186753807307699</v>
      </c>
      <c r="Z187" s="7">
        <v>503.76283584607302</v>
      </c>
      <c r="AA187" s="7">
        <v>9.4234153136720096</v>
      </c>
      <c r="AB187" s="7">
        <v>31.9043939444574</v>
      </c>
      <c r="AC187" s="7">
        <v>465.00061891996802</v>
      </c>
      <c r="AD187" s="7">
        <v>2525.3740432319701</v>
      </c>
      <c r="AE187" s="7">
        <v>32412.5894682207</v>
      </c>
      <c r="AF187" s="7">
        <v>12.8143931023839</v>
      </c>
      <c r="AG187" s="7">
        <v>1.04474845556353</v>
      </c>
      <c r="AH187" s="7">
        <v>133.29089858833299</v>
      </c>
      <c r="AI187" s="7">
        <v>13240.91351909</v>
      </c>
      <c r="AJ187" s="7">
        <v>11.392339291746801</v>
      </c>
      <c r="AK187" s="7">
        <v>80.959011065103098</v>
      </c>
      <c r="AL187" s="7">
        <v>30.3744078087805</v>
      </c>
      <c r="AM187" s="7">
        <v>89.994882214334893</v>
      </c>
      <c r="AN187" s="7">
        <v>1.1499295366570901</v>
      </c>
      <c r="AO187" s="7">
        <v>1.1097545667775901</v>
      </c>
      <c r="AP187" s="7">
        <v>28.755300088480599</v>
      </c>
      <c r="AQ187" s="7">
        <v>2.0883303146974499</v>
      </c>
      <c r="AR187" s="7">
        <v>10.6378736972627</v>
      </c>
      <c r="AS187" s="7">
        <v>1.52617466695507</v>
      </c>
      <c r="AT187" s="7">
        <v>8.7789401690064106E-2</v>
      </c>
      <c r="AU187" s="7">
        <v>3.5179295964359501E-2</v>
      </c>
      <c r="AV187" s="7">
        <v>0.24211062062332001</v>
      </c>
      <c r="AW187" s="7">
        <v>0</v>
      </c>
      <c r="AX187" s="7">
        <v>2.4941381558259501E-3</v>
      </c>
      <c r="AY187" s="7">
        <v>4.7045120903303902E-4</v>
      </c>
      <c r="AZ187" s="7">
        <v>2.9795243238759099E-3</v>
      </c>
      <c r="BA187" s="7">
        <v>0</v>
      </c>
      <c r="BB187" s="7">
        <v>4.7045120903303902E-4</v>
      </c>
      <c r="BC187" s="7">
        <v>0</v>
      </c>
      <c r="BD187" s="7">
        <v>0</v>
      </c>
      <c r="BE187" s="7">
        <v>0.11310644804796401</v>
      </c>
      <c r="BF187" s="7">
        <v>2.3708162552820301E-2</v>
      </c>
      <c r="BG187" s="7">
        <v>0.299367805736243</v>
      </c>
      <c r="BH187" s="7">
        <v>1.25199026747787</v>
      </c>
      <c r="BI187" s="7">
        <v>2.1578255550674101</v>
      </c>
      <c r="BJ187" s="7">
        <v>0.82861304645761502</v>
      </c>
      <c r="BK187" s="7">
        <v>0.382711925054524</v>
      </c>
      <c r="BL187" s="7">
        <v>0.74952719693959802</v>
      </c>
      <c r="BM187" s="7">
        <v>2.3624413691449799</v>
      </c>
      <c r="BN187" s="7">
        <v>9.1405755724341203E-2</v>
      </c>
      <c r="BO187" s="7">
        <v>34253.770503826701</v>
      </c>
      <c r="BP187" s="7">
        <v>0</v>
      </c>
      <c r="BQ187" s="7">
        <v>73.115065236228105</v>
      </c>
      <c r="BR187" s="7">
        <v>0.87584464685435004</v>
      </c>
      <c r="BS187" s="7">
        <v>0</v>
      </c>
      <c r="BT187" s="7">
        <v>0</v>
      </c>
      <c r="BU187" s="7">
        <v>848.84147315066298</v>
      </c>
      <c r="BV187" s="7">
        <v>0.40278403838015497</v>
      </c>
      <c r="BW187" s="7">
        <v>0</v>
      </c>
      <c r="BX187" s="7">
        <v>0</v>
      </c>
      <c r="BY187" s="7">
        <v>2.4550565169154202</v>
      </c>
      <c r="BZ187" s="7">
        <v>0</v>
      </c>
      <c r="CA187" s="7">
        <v>0</v>
      </c>
      <c r="CB187" s="7">
        <v>41.523665521818401</v>
      </c>
      <c r="CC187" s="7">
        <v>0</v>
      </c>
      <c r="CD187" s="7">
        <v>68.311666717484499</v>
      </c>
      <c r="CE187" s="7">
        <v>0</v>
      </c>
      <c r="CF187" s="7">
        <v>0</v>
      </c>
      <c r="CG187" s="7">
        <v>0</v>
      </c>
      <c r="CH187" s="7">
        <v>0</v>
      </c>
      <c r="CI187" s="7">
        <v>0</v>
      </c>
      <c r="CJ187" s="7">
        <v>0</v>
      </c>
      <c r="CK187" s="7">
        <v>0</v>
      </c>
      <c r="CL187" s="7">
        <v>0</v>
      </c>
      <c r="CM187" s="7">
        <v>0</v>
      </c>
      <c r="CN187" s="7">
        <v>0</v>
      </c>
      <c r="CO187" s="7">
        <v>0</v>
      </c>
      <c r="CP187" s="7">
        <v>0</v>
      </c>
      <c r="CQ187" s="7">
        <v>0</v>
      </c>
      <c r="CR187" s="7">
        <v>0</v>
      </c>
      <c r="CS187" s="7">
        <v>0</v>
      </c>
      <c r="CT187" s="7">
        <v>0</v>
      </c>
      <c r="CU187" s="7">
        <v>0</v>
      </c>
      <c r="CV187" s="7">
        <v>0</v>
      </c>
      <c r="CW187" s="7">
        <v>0</v>
      </c>
      <c r="CX187" s="7">
        <v>0</v>
      </c>
      <c r="CY187" s="7">
        <v>0</v>
      </c>
    </row>
    <row r="188" spans="1:103" x14ac:dyDescent="0.55000000000000004">
      <c r="A188" s="13" t="s">
        <v>108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85250.187671513704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7">
        <v>0</v>
      </c>
      <c r="AN188" s="7">
        <v>0</v>
      </c>
      <c r="AO188" s="7">
        <v>0</v>
      </c>
      <c r="AP188" s="7">
        <v>0</v>
      </c>
      <c r="AQ188" s="7">
        <v>0</v>
      </c>
      <c r="AR188" s="7">
        <v>0</v>
      </c>
      <c r="AS188" s="7">
        <v>0</v>
      </c>
      <c r="AT188" s="7">
        <v>0</v>
      </c>
      <c r="AU188" s="7">
        <v>0</v>
      </c>
      <c r="AV188" s="7">
        <v>0</v>
      </c>
      <c r="AW188" s="7">
        <v>0</v>
      </c>
      <c r="AX188" s="7">
        <v>0</v>
      </c>
      <c r="AY188" s="7">
        <v>0</v>
      </c>
      <c r="AZ188" s="7">
        <v>0</v>
      </c>
      <c r="BA188" s="7">
        <v>0</v>
      </c>
      <c r="BB188" s="7">
        <v>0</v>
      </c>
      <c r="BC188" s="7">
        <v>0</v>
      </c>
      <c r="BD188" s="7">
        <v>0</v>
      </c>
      <c r="BE188" s="7">
        <v>0</v>
      </c>
      <c r="BF188" s="7">
        <v>0</v>
      </c>
      <c r="BG188" s="7">
        <v>0</v>
      </c>
      <c r="BH188" s="7">
        <v>0</v>
      </c>
      <c r="BI188" s="7">
        <v>0</v>
      </c>
      <c r="BJ188" s="7">
        <v>0</v>
      </c>
      <c r="BK188" s="7">
        <v>0</v>
      </c>
      <c r="BL188" s="7">
        <v>0</v>
      </c>
      <c r="BM188" s="7">
        <v>0</v>
      </c>
      <c r="BN188" s="7">
        <v>0</v>
      </c>
      <c r="BO188" s="7">
        <v>0</v>
      </c>
      <c r="BP188" s="7">
        <v>0</v>
      </c>
      <c r="BQ188" s="7">
        <v>0</v>
      </c>
      <c r="BR188" s="7">
        <v>0</v>
      </c>
      <c r="BS188" s="7">
        <v>0</v>
      </c>
      <c r="BT188" s="7">
        <v>0</v>
      </c>
      <c r="BU188" s="7">
        <v>0</v>
      </c>
      <c r="BV188" s="7">
        <v>0</v>
      </c>
      <c r="BW188" s="7">
        <v>0</v>
      </c>
      <c r="BX188" s="7">
        <v>0</v>
      </c>
      <c r="BY188" s="7">
        <v>0</v>
      </c>
      <c r="BZ188" s="7">
        <v>0</v>
      </c>
      <c r="CA188" s="7">
        <v>0</v>
      </c>
      <c r="CB188" s="7">
        <v>0</v>
      </c>
      <c r="CC188" s="7">
        <v>0</v>
      </c>
      <c r="CD188" s="7">
        <v>0</v>
      </c>
      <c r="CE188" s="7">
        <v>0</v>
      </c>
      <c r="CF188" s="7">
        <v>0</v>
      </c>
      <c r="CG188" s="7">
        <v>0</v>
      </c>
      <c r="CH188" s="7">
        <v>0</v>
      </c>
      <c r="CI188" s="7">
        <v>0</v>
      </c>
      <c r="CJ188" s="7">
        <v>0</v>
      </c>
      <c r="CK188" s="7">
        <v>0</v>
      </c>
      <c r="CL188" s="7">
        <v>0</v>
      </c>
      <c r="CM188" s="7">
        <v>0</v>
      </c>
      <c r="CN188" s="7">
        <v>0</v>
      </c>
      <c r="CO188" s="7">
        <v>0</v>
      </c>
      <c r="CP188" s="7">
        <v>0</v>
      </c>
      <c r="CQ188" s="7">
        <v>0</v>
      </c>
      <c r="CR188" s="7">
        <v>0</v>
      </c>
      <c r="CS188" s="7">
        <v>0</v>
      </c>
      <c r="CT188" s="7">
        <v>0</v>
      </c>
      <c r="CU188" s="7">
        <v>0</v>
      </c>
      <c r="CV188" s="7">
        <v>0</v>
      </c>
      <c r="CW188" s="7">
        <v>0</v>
      </c>
      <c r="CX188" s="7">
        <v>0</v>
      </c>
      <c r="CY188" s="7">
        <v>0</v>
      </c>
    </row>
    <row r="189" spans="1:103" x14ac:dyDescent="0.55000000000000004">
      <c r="A189" s="13" t="s">
        <v>109</v>
      </c>
      <c r="B189" s="7">
        <v>0</v>
      </c>
      <c r="C189" s="7">
        <v>15335.682624953</v>
      </c>
      <c r="D189" s="7">
        <v>0</v>
      </c>
      <c r="E189" s="7">
        <v>5264.7463341517196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9867.6141234182996</v>
      </c>
      <c r="M189" s="7">
        <v>0</v>
      </c>
      <c r="N189" s="7">
        <v>0</v>
      </c>
      <c r="O189" s="7">
        <v>0</v>
      </c>
      <c r="P189" s="7">
        <v>25830.567264765701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7727.2843679573798</v>
      </c>
      <c r="AJ189" s="7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0</v>
      </c>
      <c r="AR189" s="7">
        <v>0</v>
      </c>
      <c r="AS189" s="7">
        <v>0</v>
      </c>
      <c r="AT189" s="7">
        <v>0</v>
      </c>
      <c r="AU189" s="7">
        <v>0</v>
      </c>
      <c r="AV189" s="7">
        <v>0</v>
      </c>
      <c r="AW189" s="7">
        <v>0</v>
      </c>
      <c r="AX189" s="7">
        <v>0</v>
      </c>
      <c r="AY189" s="7">
        <v>0</v>
      </c>
      <c r="AZ189" s="7">
        <v>0</v>
      </c>
      <c r="BA189" s="7">
        <v>0</v>
      </c>
      <c r="BB189" s="7">
        <v>0</v>
      </c>
      <c r="BC189" s="7">
        <v>0</v>
      </c>
      <c r="BD189" s="7">
        <v>0</v>
      </c>
      <c r="BE189" s="7">
        <v>0</v>
      </c>
      <c r="BF189" s="7">
        <v>0</v>
      </c>
      <c r="BG189" s="7">
        <v>0</v>
      </c>
      <c r="BH189" s="7">
        <v>0</v>
      </c>
      <c r="BI189" s="7">
        <v>0</v>
      </c>
      <c r="BJ189" s="7">
        <v>142.75811752424499</v>
      </c>
      <c r="BK189" s="7">
        <v>0</v>
      </c>
      <c r="BL189" s="7">
        <v>0</v>
      </c>
      <c r="BM189" s="7">
        <v>419.62234545005498</v>
      </c>
      <c r="BN189" s="7">
        <v>168.71413889229001</v>
      </c>
      <c r="BO189" s="7">
        <v>0</v>
      </c>
      <c r="BP189" s="7">
        <v>0</v>
      </c>
      <c r="BQ189" s="7">
        <v>0</v>
      </c>
      <c r="BR189" s="7">
        <v>0</v>
      </c>
      <c r="BS189" s="7">
        <v>0</v>
      </c>
      <c r="BT189" s="7">
        <v>0</v>
      </c>
      <c r="BU189" s="7">
        <v>0</v>
      </c>
      <c r="BV189" s="7">
        <v>0</v>
      </c>
      <c r="BW189" s="7">
        <v>0</v>
      </c>
      <c r="BX189" s="7">
        <v>0</v>
      </c>
      <c r="BY189" s="7">
        <v>0</v>
      </c>
      <c r="BZ189" s="7">
        <v>0</v>
      </c>
      <c r="CA189" s="7">
        <v>0</v>
      </c>
      <c r="CB189" s="7">
        <v>0</v>
      </c>
      <c r="CC189" s="7">
        <v>0</v>
      </c>
      <c r="CD189" s="7">
        <v>0</v>
      </c>
      <c r="CE189" s="7">
        <v>0</v>
      </c>
      <c r="CF189" s="7">
        <v>0</v>
      </c>
      <c r="CG189" s="7">
        <v>0</v>
      </c>
      <c r="CH189" s="7">
        <v>0</v>
      </c>
      <c r="CI189" s="7">
        <v>0</v>
      </c>
      <c r="CJ189" s="7">
        <v>0</v>
      </c>
      <c r="CK189" s="7">
        <v>0</v>
      </c>
      <c r="CL189" s="7">
        <v>0</v>
      </c>
      <c r="CM189" s="7">
        <v>0</v>
      </c>
      <c r="CN189" s="7">
        <v>0</v>
      </c>
      <c r="CO189" s="7">
        <v>0</v>
      </c>
      <c r="CP189" s="7">
        <v>0</v>
      </c>
      <c r="CQ189" s="7">
        <v>0</v>
      </c>
      <c r="CR189" s="7">
        <v>0</v>
      </c>
      <c r="CS189" s="7">
        <v>0</v>
      </c>
      <c r="CT189" s="7">
        <v>0</v>
      </c>
      <c r="CU189" s="7">
        <v>0</v>
      </c>
      <c r="CV189" s="7">
        <v>0</v>
      </c>
      <c r="CW189" s="7">
        <v>0</v>
      </c>
      <c r="CX189" s="7">
        <v>0</v>
      </c>
      <c r="CY189" s="7">
        <v>0</v>
      </c>
    </row>
    <row r="190" spans="1:103" x14ac:dyDescent="0.55000000000000004">
      <c r="A190" s="13" t="s">
        <v>110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1743.6121297524101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7">
        <v>0</v>
      </c>
      <c r="AV190" s="7">
        <v>0</v>
      </c>
      <c r="AW190" s="7">
        <v>0</v>
      </c>
      <c r="AX190" s="7">
        <v>0</v>
      </c>
      <c r="AY190" s="7">
        <v>0</v>
      </c>
      <c r="AZ190" s="7">
        <v>0</v>
      </c>
      <c r="BA190" s="7">
        <v>0</v>
      </c>
      <c r="BB190" s="7">
        <v>0</v>
      </c>
      <c r="BC190" s="7">
        <v>0</v>
      </c>
      <c r="BD190" s="7">
        <v>0</v>
      </c>
      <c r="BE190" s="7">
        <v>0</v>
      </c>
      <c r="BF190" s="7">
        <v>0</v>
      </c>
      <c r="BG190" s="7">
        <v>0</v>
      </c>
      <c r="BH190" s="7">
        <v>0</v>
      </c>
      <c r="BI190" s="7">
        <v>0</v>
      </c>
      <c r="BJ190" s="7">
        <v>0</v>
      </c>
      <c r="BK190" s="7">
        <v>0</v>
      </c>
      <c r="BL190" s="7">
        <v>0</v>
      </c>
      <c r="BM190" s="7">
        <v>0</v>
      </c>
      <c r="BN190" s="7">
        <v>0</v>
      </c>
      <c r="BO190" s="7">
        <v>0</v>
      </c>
      <c r="BP190" s="7">
        <v>0</v>
      </c>
      <c r="BQ190" s="7">
        <v>0</v>
      </c>
      <c r="BR190" s="7">
        <v>0</v>
      </c>
      <c r="BS190" s="7">
        <v>0</v>
      </c>
      <c r="BT190" s="7">
        <v>0</v>
      </c>
      <c r="BU190" s="7">
        <v>0</v>
      </c>
      <c r="BV190" s="7">
        <v>0</v>
      </c>
      <c r="BW190" s="7">
        <v>0</v>
      </c>
      <c r="BX190" s="7">
        <v>0</v>
      </c>
      <c r="BY190" s="7">
        <v>0</v>
      </c>
      <c r="BZ190" s="7">
        <v>0</v>
      </c>
      <c r="CA190" s="7">
        <v>0</v>
      </c>
      <c r="CB190" s="7">
        <v>0</v>
      </c>
      <c r="CC190" s="7">
        <v>0</v>
      </c>
      <c r="CD190" s="7">
        <v>0</v>
      </c>
      <c r="CE190" s="7">
        <v>0</v>
      </c>
      <c r="CF190" s="7">
        <v>0</v>
      </c>
      <c r="CG190" s="7">
        <v>0</v>
      </c>
      <c r="CH190" s="7">
        <v>0</v>
      </c>
      <c r="CI190" s="7">
        <v>0</v>
      </c>
      <c r="CJ190" s="7">
        <v>0</v>
      </c>
      <c r="CK190" s="7">
        <v>0</v>
      </c>
      <c r="CL190" s="7">
        <v>0</v>
      </c>
      <c r="CM190" s="7">
        <v>0</v>
      </c>
      <c r="CN190" s="7">
        <v>0</v>
      </c>
      <c r="CO190" s="7">
        <v>0</v>
      </c>
      <c r="CP190" s="7">
        <v>0</v>
      </c>
      <c r="CQ190" s="7">
        <v>0</v>
      </c>
      <c r="CR190" s="7">
        <v>0</v>
      </c>
      <c r="CS190" s="7">
        <v>0</v>
      </c>
      <c r="CT190" s="7">
        <v>0</v>
      </c>
      <c r="CU190" s="7">
        <v>0</v>
      </c>
      <c r="CV190" s="7">
        <v>0</v>
      </c>
      <c r="CW190" s="7">
        <v>0</v>
      </c>
      <c r="CX190" s="7">
        <v>0</v>
      </c>
      <c r="CY190" s="7">
        <v>0</v>
      </c>
    </row>
    <row r="191" spans="1:103" x14ac:dyDescent="0.55000000000000004">
      <c r="A191" s="13" t="s">
        <v>111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210889.762707388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7231.4270443613004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7">
        <v>0</v>
      </c>
      <c r="AV191" s="7">
        <v>0</v>
      </c>
      <c r="AW191" s="7">
        <v>0</v>
      </c>
      <c r="AX191" s="7">
        <v>0</v>
      </c>
      <c r="AY191" s="7">
        <v>0</v>
      </c>
      <c r="AZ191" s="7">
        <v>0</v>
      </c>
      <c r="BA191" s="7">
        <v>0</v>
      </c>
      <c r="BB191" s="7">
        <v>0</v>
      </c>
      <c r="BC191" s="7">
        <v>0</v>
      </c>
      <c r="BD191" s="7">
        <v>0</v>
      </c>
      <c r="BE191" s="7">
        <v>0</v>
      </c>
      <c r="BF191" s="7">
        <v>0</v>
      </c>
      <c r="BG191" s="7">
        <v>0</v>
      </c>
      <c r="BH191" s="7">
        <v>0</v>
      </c>
      <c r="BI191" s="7">
        <v>0</v>
      </c>
      <c r="BJ191" s="7">
        <v>0</v>
      </c>
      <c r="BK191" s="7">
        <v>0</v>
      </c>
      <c r="BL191" s="7">
        <v>0</v>
      </c>
      <c r="BM191" s="7">
        <v>0</v>
      </c>
      <c r="BN191" s="7">
        <v>0</v>
      </c>
      <c r="BO191" s="7">
        <v>0</v>
      </c>
      <c r="BP191" s="7">
        <v>0</v>
      </c>
      <c r="BQ191" s="7">
        <v>0</v>
      </c>
      <c r="BR191" s="7">
        <v>0</v>
      </c>
      <c r="BS191" s="7">
        <v>0</v>
      </c>
      <c r="BT191" s="7">
        <v>0</v>
      </c>
      <c r="BU191" s="7">
        <v>0</v>
      </c>
      <c r="BV191" s="7">
        <v>0</v>
      </c>
      <c r="BW191" s="7">
        <v>0</v>
      </c>
      <c r="BX191" s="7">
        <v>0</v>
      </c>
      <c r="BY191" s="7">
        <v>0</v>
      </c>
      <c r="BZ191" s="7">
        <v>0</v>
      </c>
      <c r="CA191" s="7">
        <v>0</v>
      </c>
      <c r="CB191" s="7">
        <v>0</v>
      </c>
      <c r="CC191" s="7">
        <v>0</v>
      </c>
      <c r="CD191" s="7">
        <v>0</v>
      </c>
      <c r="CE191" s="7">
        <v>0</v>
      </c>
      <c r="CF191" s="7">
        <v>0</v>
      </c>
      <c r="CG191" s="7">
        <v>0</v>
      </c>
      <c r="CH191" s="7">
        <v>0</v>
      </c>
      <c r="CI191" s="7">
        <v>0</v>
      </c>
      <c r="CJ191" s="7">
        <v>0</v>
      </c>
      <c r="CK191" s="7">
        <v>0</v>
      </c>
      <c r="CL191" s="7">
        <v>0</v>
      </c>
      <c r="CM191" s="7">
        <v>0</v>
      </c>
      <c r="CN191" s="7">
        <v>0</v>
      </c>
      <c r="CO191" s="7">
        <v>0</v>
      </c>
      <c r="CP191" s="7">
        <v>0</v>
      </c>
      <c r="CQ191" s="7">
        <v>0</v>
      </c>
      <c r="CR191" s="7">
        <v>0</v>
      </c>
      <c r="CS191" s="7">
        <v>0</v>
      </c>
      <c r="CT191" s="7">
        <v>0</v>
      </c>
      <c r="CU191" s="7">
        <v>0</v>
      </c>
      <c r="CV191" s="7">
        <v>0</v>
      </c>
      <c r="CW191" s="7">
        <v>0</v>
      </c>
      <c r="CX191" s="7">
        <v>0</v>
      </c>
      <c r="CY191" s="7">
        <v>0</v>
      </c>
    </row>
    <row r="192" spans="1:103" x14ac:dyDescent="0.55000000000000004">
      <c r="A192" s="13" t="s">
        <v>112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1819.5893066938399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7">
        <v>0</v>
      </c>
      <c r="AV192" s="7">
        <v>0</v>
      </c>
      <c r="AW192" s="7">
        <v>0</v>
      </c>
      <c r="AX192" s="7">
        <v>0</v>
      </c>
      <c r="AY192" s="7">
        <v>0</v>
      </c>
      <c r="AZ192" s="7">
        <v>0</v>
      </c>
      <c r="BA192" s="7">
        <v>0</v>
      </c>
      <c r="BB192" s="7">
        <v>0</v>
      </c>
      <c r="BC192" s="7">
        <v>0</v>
      </c>
      <c r="BD192" s="7">
        <v>0</v>
      </c>
      <c r="BE192" s="7">
        <v>0</v>
      </c>
      <c r="BF192" s="7">
        <v>0</v>
      </c>
      <c r="BG192" s="7">
        <v>0</v>
      </c>
      <c r="BH192" s="7">
        <v>0</v>
      </c>
      <c r="BI192" s="7">
        <v>0</v>
      </c>
      <c r="BJ192" s="7">
        <v>0</v>
      </c>
      <c r="BK192" s="7">
        <v>0</v>
      </c>
      <c r="BL192" s="7">
        <v>0</v>
      </c>
      <c r="BM192" s="7">
        <v>0</v>
      </c>
      <c r="BN192" s="7">
        <v>0</v>
      </c>
      <c r="BO192" s="7">
        <v>0</v>
      </c>
      <c r="BP192" s="7">
        <v>0</v>
      </c>
      <c r="BQ192" s="7">
        <v>0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>
        <v>0</v>
      </c>
      <c r="BX192" s="7">
        <v>0</v>
      </c>
      <c r="BY192" s="7">
        <v>0</v>
      </c>
      <c r="BZ192" s="7">
        <v>0</v>
      </c>
      <c r="CA192" s="7">
        <v>0</v>
      </c>
      <c r="CB192" s="7">
        <v>0</v>
      </c>
      <c r="CC192" s="7">
        <v>0</v>
      </c>
      <c r="CD192" s="7">
        <v>0</v>
      </c>
      <c r="CE192" s="7">
        <v>0</v>
      </c>
      <c r="CF192" s="7">
        <v>0</v>
      </c>
      <c r="CG192" s="7">
        <v>0</v>
      </c>
      <c r="CH192" s="7">
        <v>0</v>
      </c>
      <c r="CI192" s="7">
        <v>0</v>
      </c>
      <c r="CJ192" s="7">
        <v>0</v>
      </c>
      <c r="CK192" s="7">
        <v>0</v>
      </c>
      <c r="CL192" s="7">
        <v>0</v>
      </c>
      <c r="CM192" s="7">
        <v>0</v>
      </c>
      <c r="CN192" s="7">
        <v>0</v>
      </c>
      <c r="CO192" s="7">
        <v>0</v>
      </c>
      <c r="CP192" s="7">
        <v>0</v>
      </c>
      <c r="CQ192" s="7">
        <v>0</v>
      </c>
      <c r="CR192" s="7">
        <v>0</v>
      </c>
      <c r="CS192" s="7">
        <v>0</v>
      </c>
      <c r="CT192" s="7">
        <v>0</v>
      </c>
      <c r="CU192" s="7">
        <v>0</v>
      </c>
      <c r="CV192" s="7">
        <v>0</v>
      </c>
      <c r="CW192" s="7">
        <v>0</v>
      </c>
      <c r="CX192" s="7">
        <v>0</v>
      </c>
      <c r="CY192" s="7">
        <v>0</v>
      </c>
    </row>
    <row r="193" spans="1:103" x14ac:dyDescent="0.55000000000000004">
      <c r="A193" s="13" t="s">
        <v>113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1006.90915999157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7">
        <v>0</v>
      </c>
      <c r="AV193" s="7">
        <v>0</v>
      </c>
      <c r="AW193" s="7">
        <v>0</v>
      </c>
      <c r="AX193" s="7">
        <v>0</v>
      </c>
      <c r="AY193" s="7">
        <v>0</v>
      </c>
      <c r="AZ193" s="7">
        <v>0</v>
      </c>
      <c r="BA193" s="7">
        <v>0</v>
      </c>
      <c r="BB193" s="7">
        <v>0</v>
      </c>
      <c r="BC193" s="7">
        <v>0</v>
      </c>
      <c r="BD193" s="7">
        <v>0</v>
      </c>
      <c r="BE193" s="7">
        <v>0</v>
      </c>
      <c r="BF193" s="7">
        <v>0</v>
      </c>
      <c r="BG193" s="7">
        <v>0</v>
      </c>
      <c r="BH193" s="7">
        <v>0</v>
      </c>
      <c r="BI193" s="7">
        <v>0</v>
      </c>
      <c r="BJ193" s="7">
        <v>0</v>
      </c>
      <c r="BK193" s="7">
        <v>0</v>
      </c>
      <c r="BL193" s="7">
        <v>0</v>
      </c>
      <c r="BM193" s="7">
        <v>0</v>
      </c>
      <c r="BN193" s="7">
        <v>0</v>
      </c>
      <c r="BO193" s="7">
        <v>0</v>
      </c>
      <c r="BP193" s="7">
        <v>0</v>
      </c>
      <c r="BQ193" s="7">
        <v>0</v>
      </c>
      <c r="BR193" s="7">
        <v>0</v>
      </c>
      <c r="BS193" s="7">
        <v>0</v>
      </c>
      <c r="BT193" s="7">
        <v>0</v>
      </c>
      <c r="BU193" s="7">
        <v>0</v>
      </c>
      <c r="BV193" s="7">
        <v>0</v>
      </c>
      <c r="BW193" s="7">
        <v>0</v>
      </c>
      <c r="BX193" s="7">
        <v>0</v>
      </c>
      <c r="BY193" s="7">
        <v>0</v>
      </c>
      <c r="BZ193" s="7">
        <v>0</v>
      </c>
      <c r="CA193" s="7">
        <v>0</v>
      </c>
      <c r="CB193" s="7">
        <v>0</v>
      </c>
      <c r="CC193" s="7">
        <v>0</v>
      </c>
      <c r="CD193" s="7">
        <v>0</v>
      </c>
      <c r="CE193" s="7">
        <v>0</v>
      </c>
      <c r="CF193" s="7">
        <v>0</v>
      </c>
      <c r="CG193" s="7">
        <v>0</v>
      </c>
      <c r="CH193" s="7">
        <v>0</v>
      </c>
      <c r="CI193" s="7">
        <v>0</v>
      </c>
      <c r="CJ193" s="7">
        <v>0</v>
      </c>
      <c r="CK193" s="7">
        <v>0</v>
      </c>
      <c r="CL193" s="7">
        <v>0</v>
      </c>
      <c r="CM193" s="7">
        <v>0</v>
      </c>
      <c r="CN193" s="7">
        <v>0</v>
      </c>
      <c r="CO193" s="7">
        <v>0</v>
      </c>
      <c r="CP193" s="7">
        <v>0</v>
      </c>
      <c r="CQ193" s="7">
        <v>0</v>
      </c>
      <c r="CR193" s="7">
        <v>0</v>
      </c>
      <c r="CS193" s="7">
        <v>0</v>
      </c>
      <c r="CT193" s="7">
        <v>0</v>
      </c>
      <c r="CU193" s="7">
        <v>0</v>
      </c>
      <c r="CV193" s="7">
        <v>0</v>
      </c>
      <c r="CW193" s="7">
        <v>0</v>
      </c>
      <c r="CX193" s="7">
        <v>0</v>
      </c>
      <c r="CY193" s="7">
        <v>0</v>
      </c>
    </row>
    <row r="194" spans="1:103" x14ac:dyDescent="0.55000000000000004">
      <c r="A194" s="13" t="s">
        <v>114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2867.6286942694601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3126854.0189457</v>
      </c>
      <c r="AM194" s="7">
        <v>0</v>
      </c>
      <c r="AN194" s="7">
        <v>110024.86690043499</v>
      </c>
      <c r="AO194" s="7">
        <v>9999.5693606842397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7">
        <v>0</v>
      </c>
      <c r="AV194" s="7">
        <v>0</v>
      </c>
      <c r="AW194" s="7">
        <v>0</v>
      </c>
      <c r="AX194" s="7">
        <v>0</v>
      </c>
      <c r="AY194" s="7">
        <v>0</v>
      </c>
      <c r="AZ194" s="7">
        <v>0</v>
      </c>
      <c r="BA194" s="7">
        <v>0</v>
      </c>
      <c r="BB194" s="7">
        <v>0</v>
      </c>
      <c r="BC194" s="7">
        <v>0</v>
      </c>
      <c r="BD194" s="7">
        <v>0</v>
      </c>
      <c r="BE194" s="7">
        <v>0</v>
      </c>
      <c r="BF194" s="7">
        <v>0</v>
      </c>
      <c r="BG194" s="7">
        <v>0</v>
      </c>
      <c r="BH194" s="7">
        <v>0</v>
      </c>
      <c r="BI194" s="7">
        <v>0</v>
      </c>
      <c r="BJ194" s="7">
        <v>0</v>
      </c>
      <c r="BK194" s="7">
        <v>0</v>
      </c>
      <c r="BL194" s="7">
        <v>0</v>
      </c>
      <c r="BM194" s="7">
        <v>0</v>
      </c>
      <c r="BN194" s="7">
        <v>0</v>
      </c>
      <c r="BO194" s="7">
        <v>0</v>
      </c>
      <c r="BP194" s="7">
        <v>0</v>
      </c>
      <c r="BQ194" s="7">
        <v>0</v>
      </c>
      <c r="BR194" s="7">
        <v>0</v>
      </c>
      <c r="BS194" s="7">
        <v>0</v>
      </c>
      <c r="BT194" s="7">
        <v>0</v>
      </c>
      <c r="BU194" s="7">
        <v>0</v>
      </c>
      <c r="BV194" s="7">
        <v>0</v>
      </c>
      <c r="BW194" s="7">
        <v>0</v>
      </c>
      <c r="BX194" s="7">
        <v>0</v>
      </c>
      <c r="BY194" s="7">
        <v>0</v>
      </c>
      <c r="BZ194" s="7">
        <v>0</v>
      </c>
      <c r="CA194" s="7">
        <v>0</v>
      </c>
      <c r="CB194" s="7">
        <v>0</v>
      </c>
      <c r="CC194" s="7">
        <v>0</v>
      </c>
      <c r="CD194" s="7">
        <v>0</v>
      </c>
      <c r="CE194" s="7">
        <v>0</v>
      </c>
      <c r="CF194" s="7">
        <v>0</v>
      </c>
      <c r="CG194" s="7">
        <v>0</v>
      </c>
      <c r="CH194" s="7">
        <v>0</v>
      </c>
      <c r="CI194" s="7">
        <v>0</v>
      </c>
      <c r="CJ194" s="7">
        <v>0</v>
      </c>
      <c r="CK194" s="7">
        <v>0</v>
      </c>
      <c r="CL194" s="7">
        <v>0</v>
      </c>
      <c r="CM194" s="7">
        <v>0</v>
      </c>
      <c r="CN194" s="7">
        <v>0</v>
      </c>
      <c r="CO194" s="7">
        <v>0</v>
      </c>
      <c r="CP194" s="7">
        <v>0</v>
      </c>
      <c r="CQ194" s="7">
        <v>0</v>
      </c>
      <c r="CR194" s="7">
        <v>0</v>
      </c>
      <c r="CS194" s="7">
        <v>0</v>
      </c>
      <c r="CT194" s="7">
        <v>0</v>
      </c>
      <c r="CU194" s="7">
        <v>0</v>
      </c>
      <c r="CV194" s="7">
        <v>0</v>
      </c>
      <c r="CW194" s="7">
        <v>0</v>
      </c>
      <c r="CX194" s="7">
        <v>0</v>
      </c>
      <c r="CY194" s="7">
        <v>0</v>
      </c>
    </row>
    <row r="195" spans="1:103" x14ac:dyDescent="0.55000000000000004">
      <c r="A195" s="13" t="s">
        <v>115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60356.0769588408</v>
      </c>
      <c r="AR195" s="7">
        <v>0</v>
      </c>
      <c r="AS195" s="7">
        <v>0</v>
      </c>
      <c r="AT195" s="7">
        <v>0</v>
      </c>
      <c r="AU195" s="7">
        <v>0</v>
      </c>
      <c r="AV195" s="7">
        <v>0</v>
      </c>
      <c r="AW195" s="7">
        <v>0</v>
      </c>
      <c r="AX195" s="7">
        <v>0</v>
      </c>
      <c r="AY195" s="7">
        <v>0</v>
      </c>
      <c r="AZ195" s="7">
        <v>0</v>
      </c>
      <c r="BA195" s="7">
        <v>0</v>
      </c>
      <c r="BB195" s="7">
        <v>0</v>
      </c>
      <c r="BC195" s="7">
        <v>0</v>
      </c>
      <c r="BD195" s="7">
        <v>0</v>
      </c>
      <c r="BE195" s="7">
        <v>0</v>
      </c>
      <c r="BF195" s="7">
        <v>0</v>
      </c>
      <c r="BG195" s="7">
        <v>0</v>
      </c>
      <c r="BH195" s="7">
        <v>0</v>
      </c>
      <c r="BI195" s="7">
        <v>0</v>
      </c>
      <c r="BJ195" s="7">
        <v>0</v>
      </c>
      <c r="BK195" s="7">
        <v>0</v>
      </c>
      <c r="BL195" s="7">
        <v>0</v>
      </c>
      <c r="BM195" s="7">
        <v>0</v>
      </c>
      <c r="BN195" s="7">
        <v>0</v>
      </c>
      <c r="BO195" s="7">
        <v>0</v>
      </c>
      <c r="BP195" s="7">
        <v>0</v>
      </c>
      <c r="BQ195" s="7">
        <v>0</v>
      </c>
      <c r="BR195" s="7">
        <v>0</v>
      </c>
      <c r="BS195" s="7">
        <v>0</v>
      </c>
      <c r="BT195" s="7">
        <v>0</v>
      </c>
      <c r="BU195" s="7">
        <v>0</v>
      </c>
      <c r="BV195" s="7">
        <v>0</v>
      </c>
      <c r="BW195" s="7">
        <v>0</v>
      </c>
      <c r="BX195" s="7">
        <v>0</v>
      </c>
      <c r="BY195" s="7">
        <v>0</v>
      </c>
      <c r="BZ195" s="7">
        <v>0</v>
      </c>
      <c r="CA195" s="7">
        <v>0</v>
      </c>
      <c r="CB195" s="7">
        <v>0</v>
      </c>
      <c r="CC195" s="7">
        <v>0</v>
      </c>
      <c r="CD195" s="7">
        <v>0</v>
      </c>
      <c r="CE195" s="7">
        <v>0</v>
      </c>
      <c r="CF195" s="7">
        <v>0</v>
      </c>
      <c r="CG195" s="7">
        <v>0</v>
      </c>
      <c r="CH195" s="7">
        <v>0</v>
      </c>
      <c r="CI195" s="7">
        <v>0</v>
      </c>
      <c r="CJ195" s="7">
        <v>0</v>
      </c>
      <c r="CK195" s="7">
        <v>0</v>
      </c>
      <c r="CL195" s="7">
        <v>0</v>
      </c>
      <c r="CM195" s="7">
        <v>0</v>
      </c>
      <c r="CN195" s="7">
        <v>0</v>
      </c>
      <c r="CO195" s="7">
        <v>0</v>
      </c>
      <c r="CP195" s="7">
        <v>0</v>
      </c>
      <c r="CQ195" s="7">
        <v>0</v>
      </c>
      <c r="CR195" s="7">
        <v>0</v>
      </c>
      <c r="CS195" s="7">
        <v>0</v>
      </c>
      <c r="CT195" s="7">
        <v>0</v>
      </c>
      <c r="CU195" s="7">
        <v>0</v>
      </c>
      <c r="CV195" s="7">
        <v>0</v>
      </c>
      <c r="CW195" s="7">
        <v>0</v>
      </c>
      <c r="CX195" s="7">
        <v>0</v>
      </c>
      <c r="CY195" s="7">
        <v>0</v>
      </c>
    </row>
    <row r="196" spans="1:103" x14ac:dyDescent="0.55000000000000004">
      <c r="A196" s="13" t="s">
        <v>116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27748.0956932675</v>
      </c>
      <c r="AQ196" s="7">
        <v>44021.073235089098</v>
      </c>
      <c r="AR196" s="7">
        <v>0</v>
      </c>
      <c r="AS196" s="7">
        <v>0</v>
      </c>
      <c r="AT196" s="7">
        <v>0</v>
      </c>
      <c r="AU196" s="7">
        <v>0</v>
      </c>
      <c r="AV196" s="7">
        <v>0</v>
      </c>
      <c r="AW196" s="7">
        <v>0</v>
      </c>
      <c r="AX196" s="7">
        <v>0</v>
      </c>
      <c r="AY196" s="7">
        <v>0</v>
      </c>
      <c r="AZ196" s="7">
        <v>0</v>
      </c>
      <c r="BA196" s="7">
        <v>0</v>
      </c>
      <c r="BB196" s="7">
        <v>0</v>
      </c>
      <c r="BC196" s="7">
        <v>0</v>
      </c>
      <c r="BD196" s="7">
        <v>0</v>
      </c>
      <c r="BE196" s="7">
        <v>0</v>
      </c>
      <c r="BF196" s="7">
        <v>0</v>
      </c>
      <c r="BG196" s="7">
        <v>0</v>
      </c>
      <c r="BH196" s="7">
        <v>0</v>
      </c>
      <c r="BI196" s="7">
        <v>0</v>
      </c>
      <c r="BJ196" s="7">
        <v>0</v>
      </c>
      <c r="BK196" s="7">
        <v>0</v>
      </c>
      <c r="BL196" s="7">
        <v>0</v>
      </c>
      <c r="BM196" s="7">
        <v>0</v>
      </c>
      <c r="BN196" s="7">
        <v>0</v>
      </c>
      <c r="BO196" s="7">
        <v>0</v>
      </c>
      <c r="BP196" s="7">
        <v>0</v>
      </c>
      <c r="BQ196" s="7">
        <v>0</v>
      </c>
      <c r="BR196" s="7">
        <v>0</v>
      </c>
      <c r="BS196" s="7">
        <v>0</v>
      </c>
      <c r="BT196" s="7">
        <v>0</v>
      </c>
      <c r="BU196" s="7">
        <v>0</v>
      </c>
      <c r="BV196" s="7">
        <v>0</v>
      </c>
      <c r="BW196" s="7">
        <v>0</v>
      </c>
      <c r="BX196" s="7">
        <v>0</v>
      </c>
      <c r="BY196" s="7">
        <v>0</v>
      </c>
      <c r="BZ196" s="7">
        <v>0</v>
      </c>
      <c r="CA196" s="7">
        <v>0</v>
      </c>
      <c r="CB196" s="7">
        <v>0</v>
      </c>
      <c r="CC196" s="7">
        <v>0</v>
      </c>
      <c r="CD196" s="7">
        <v>0</v>
      </c>
      <c r="CE196" s="7">
        <v>0</v>
      </c>
      <c r="CF196" s="7">
        <v>0</v>
      </c>
      <c r="CG196" s="7">
        <v>0</v>
      </c>
      <c r="CH196" s="7">
        <v>0</v>
      </c>
      <c r="CI196" s="7">
        <v>0</v>
      </c>
      <c r="CJ196" s="7">
        <v>0</v>
      </c>
      <c r="CK196" s="7">
        <v>0</v>
      </c>
      <c r="CL196" s="7">
        <v>0</v>
      </c>
      <c r="CM196" s="7">
        <v>0</v>
      </c>
      <c r="CN196" s="7">
        <v>0</v>
      </c>
      <c r="CO196" s="7">
        <v>0</v>
      </c>
      <c r="CP196" s="7">
        <v>0</v>
      </c>
      <c r="CQ196" s="7">
        <v>0</v>
      </c>
      <c r="CR196" s="7">
        <v>0</v>
      </c>
      <c r="CS196" s="7">
        <v>0</v>
      </c>
      <c r="CT196" s="7">
        <v>0</v>
      </c>
      <c r="CU196" s="7">
        <v>0</v>
      </c>
      <c r="CV196" s="7">
        <v>0</v>
      </c>
      <c r="CW196" s="7">
        <v>0</v>
      </c>
      <c r="CX196" s="7">
        <v>0</v>
      </c>
      <c r="CY196" s="7">
        <v>0</v>
      </c>
    </row>
    <row r="197" spans="1:103" x14ac:dyDescent="0.55000000000000004">
      <c r="A197" s="13" t="s">
        <v>117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8705.2228527850493</v>
      </c>
      <c r="AQ197" s="7">
        <v>0</v>
      </c>
      <c r="AR197" s="7">
        <v>0</v>
      </c>
      <c r="AS197" s="7">
        <v>0</v>
      </c>
      <c r="AT197" s="7">
        <v>0</v>
      </c>
      <c r="AU197" s="7">
        <v>0</v>
      </c>
      <c r="AV197" s="7">
        <v>0</v>
      </c>
      <c r="AW197" s="7">
        <v>0</v>
      </c>
      <c r="AX197" s="7">
        <v>0</v>
      </c>
      <c r="AY197" s="7">
        <v>0</v>
      </c>
      <c r="AZ197" s="7">
        <v>0</v>
      </c>
      <c r="BA197" s="7">
        <v>0</v>
      </c>
      <c r="BB197" s="7">
        <v>0</v>
      </c>
      <c r="BC197" s="7">
        <v>0</v>
      </c>
      <c r="BD197" s="7">
        <v>0</v>
      </c>
      <c r="BE197" s="7">
        <v>0</v>
      </c>
      <c r="BF197" s="7">
        <v>0</v>
      </c>
      <c r="BG197" s="7">
        <v>0</v>
      </c>
      <c r="BH197" s="7">
        <v>0</v>
      </c>
      <c r="BI197" s="7">
        <v>0</v>
      </c>
      <c r="BJ197" s="7">
        <v>0</v>
      </c>
      <c r="BK197" s="7">
        <v>0</v>
      </c>
      <c r="BL197" s="7">
        <v>0</v>
      </c>
      <c r="BM197" s="7">
        <v>0</v>
      </c>
      <c r="BN197" s="7">
        <v>0</v>
      </c>
      <c r="BO197" s="7">
        <v>0</v>
      </c>
      <c r="BP197" s="7">
        <v>0</v>
      </c>
      <c r="BQ197" s="7">
        <v>0</v>
      </c>
      <c r="BR197" s="7">
        <v>0</v>
      </c>
      <c r="BS197" s="7">
        <v>0</v>
      </c>
      <c r="BT197" s="7">
        <v>0</v>
      </c>
      <c r="BU197" s="7">
        <v>0</v>
      </c>
      <c r="BV197" s="7">
        <v>0</v>
      </c>
      <c r="BW197" s="7">
        <v>0</v>
      </c>
      <c r="BX197" s="7">
        <v>0</v>
      </c>
      <c r="BY197" s="7">
        <v>0</v>
      </c>
      <c r="BZ197" s="7">
        <v>0</v>
      </c>
      <c r="CA197" s="7">
        <v>0</v>
      </c>
      <c r="CB197" s="7">
        <v>0</v>
      </c>
      <c r="CC197" s="7">
        <v>0</v>
      </c>
      <c r="CD197" s="7">
        <v>0</v>
      </c>
      <c r="CE197" s="7">
        <v>0</v>
      </c>
      <c r="CF197" s="7">
        <v>0</v>
      </c>
      <c r="CG197" s="7">
        <v>0</v>
      </c>
      <c r="CH197" s="7">
        <v>0</v>
      </c>
      <c r="CI197" s="7">
        <v>0</v>
      </c>
      <c r="CJ197" s="7">
        <v>0</v>
      </c>
      <c r="CK197" s="7">
        <v>0</v>
      </c>
      <c r="CL197" s="7">
        <v>0</v>
      </c>
      <c r="CM197" s="7">
        <v>0</v>
      </c>
      <c r="CN197" s="7">
        <v>0</v>
      </c>
      <c r="CO197" s="7">
        <v>0</v>
      </c>
      <c r="CP197" s="7">
        <v>0</v>
      </c>
      <c r="CQ197" s="7">
        <v>0</v>
      </c>
      <c r="CR197" s="7">
        <v>0</v>
      </c>
      <c r="CS197" s="7">
        <v>0</v>
      </c>
      <c r="CT197" s="7">
        <v>0</v>
      </c>
      <c r="CU197" s="7">
        <v>0</v>
      </c>
      <c r="CV197" s="7">
        <v>0</v>
      </c>
      <c r="CW197" s="7">
        <v>0</v>
      </c>
      <c r="CX197" s="7">
        <v>0</v>
      </c>
      <c r="CY197" s="7">
        <v>0</v>
      </c>
    </row>
    <row r="198" spans="1:103" x14ac:dyDescent="0.55000000000000004">
      <c r="A198" s="13" t="s">
        <v>118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17156.363049986801</v>
      </c>
      <c r="AQ198" s="7">
        <v>0</v>
      </c>
      <c r="AR198" s="7">
        <v>0</v>
      </c>
      <c r="AS198" s="7">
        <v>0</v>
      </c>
      <c r="AT198" s="7">
        <v>0</v>
      </c>
      <c r="AU198" s="7">
        <v>0</v>
      </c>
      <c r="AV198" s="7">
        <v>0</v>
      </c>
      <c r="AW198" s="7">
        <v>0</v>
      </c>
      <c r="AX198" s="7">
        <v>0</v>
      </c>
      <c r="AY198" s="7">
        <v>0</v>
      </c>
      <c r="AZ198" s="7">
        <v>0</v>
      </c>
      <c r="BA198" s="7">
        <v>0</v>
      </c>
      <c r="BB198" s="7">
        <v>0</v>
      </c>
      <c r="BC198" s="7">
        <v>0</v>
      </c>
      <c r="BD198" s="7">
        <v>0</v>
      </c>
      <c r="BE198" s="7">
        <v>0</v>
      </c>
      <c r="BF198" s="7">
        <v>0</v>
      </c>
      <c r="BG198" s="7">
        <v>0</v>
      </c>
      <c r="BH198" s="7">
        <v>0</v>
      </c>
      <c r="BI198" s="7">
        <v>0</v>
      </c>
      <c r="BJ198" s="7">
        <v>0</v>
      </c>
      <c r="BK198" s="7">
        <v>0</v>
      </c>
      <c r="BL198" s="7">
        <v>0</v>
      </c>
      <c r="BM198" s="7">
        <v>0</v>
      </c>
      <c r="BN198" s="7">
        <v>0</v>
      </c>
      <c r="BO198" s="7">
        <v>0</v>
      </c>
      <c r="BP198" s="7">
        <v>0</v>
      </c>
      <c r="BQ198" s="7">
        <v>0</v>
      </c>
      <c r="BR198" s="7">
        <v>0</v>
      </c>
      <c r="BS198" s="7">
        <v>0</v>
      </c>
      <c r="BT198" s="7">
        <v>0</v>
      </c>
      <c r="BU198" s="7">
        <v>0</v>
      </c>
      <c r="BV198" s="7">
        <v>0</v>
      </c>
      <c r="BW198" s="7">
        <v>0</v>
      </c>
      <c r="BX198" s="7">
        <v>0</v>
      </c>
      <c r="BY198" s="7">
        <v>0</v>
      </c>
      <c r="BZ198" s="7">
        <v>0</v>
      </c>
      <c r="CA198" s="7">
        <v>0</v>
      </c>
      <c r="CB198" s="7">
        <v>0</v>
      </c>
      <c r="CC198" s="7">
        <v>0</v>
      </c>
      <c r="CD198" s="7">
        <v>0</v>
      </c>
      <c r="CE198" s="7">
        <v>0</v>
      </c>
      <c r="CF198" s="7">
        <v>0</v>
      </c>
      <c r="CG198" s="7">
        <v>0</v>
      </c>
      <c r="CH198" s="7">
        <v>0</v>
      </c>
      <c r="CI198" s="7">
        <v>0</v>
      </c>
      <c r="CJ198" s="7">
        <v>0</v>
      </c>
      <c r="CK198" s="7">
        <v>0</v>
      </c>
      <c r="CL198" s="7">
        <v>0</v>
      </c>
      <c r="CM198" s="7">
        <v>0</v>
      </c>
      <c r="CN198" s="7">
        <v>0</v>
      </c>
      <c r="CO198" s="7">
        <v>0</v>
      </c>
      <c r="CP198" s="7">
        <v>0</v>
      </c>
      <c r="CQ198" s="7">
        <v>0</v>
      </c>
      <c r="CR198" s="7">
        <v>0</v>
      </c>
      <c r="CS198" s="7">
        <v>0</v>
      </c>
      <c r="CT198" s="7">
        <v>0</v>
      </c>
      <c r="CU198" s="7">
        <v>0</v>
      </c>
      <c r="CV198" s="7">
        <v>0</v>
      </c>
      <c r="CW198" s="7">
        <v>0</v>
      </c>
      <c r="CX198" s="7">
        <v>0</v>
      </c>
      <c r="CY198" s="7">
        <v>0</v>
      </c>
    </row>
    <row r="199" spans="1:103" x14ac:dyDescent="0.55000000000000004">
      <c r="A199" s="13" t="s">
        <v>119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2145.9596210024301</v>
      </c>
      <c r="AQ199" s="7">
        <v>0</v>
      </c>
      <c r="AR199" s="7">
        <v>0</v>
      </c>
      <c r="AS199" s="7">
        <v>0</v>
      </c>
      <c r="AT199" s="7">
        <v>0</v>
      </c>
      <c r="AU199" s="7">
        <v>0</v>
      </c>
      <c r="AV199" s="7">
        <v>0</v>
      </c>
      <c r="AW199" s="7">
        <v>0</v>
      </c>
      <c r="AX199" s="7">
        <v>0</v>
      </c>
      <c r="AY199" s="7">
        <v>0</v>
      </c>
      <c r="AZ199" s="7">
        <v>0</v>
      </c>
      <c r="BA199" s="7">
        <v>0</v>
      </c>
      <c r="BB199" s="7">
        <v>0</v>
      </c>
      <c r="BC199" s="7">
        <v>0</v>
      </c>
      <c r="BD199" s="7">
        <v>0</v>
      </c>
      <c r="BE199" s="7">
        <v>0</v>
      </c>
      <c r="BF199" s="7">
        <v>0</v>
      </c>
      <c r="BG199" s="7">
        <v>0</v>
      </c>
      <c r="BH199" s="7">
        <v>0</v>
      </c>
      <c r="BI199" s="7">
        <v>0</v>
      </c>
      <c r="BJ199" s="7">
        <v>0</v>
      </c>
      <c r="BK199" s="7">
        <v>0</v>
      </c>
      <c r="BL199" s="7">
        <v>0</v>
      </c>
      <c r="BM199" s="7">
        <v>0</v>
      </c>
      <c r="BN199" s="7">
        <v>0</v>
      </c>
      <c r="BO199" s="7">
        <v>0</v>
      </c>
      <c r="BP199" s="7">
        <v>0</v>
      </c>
      <c r="BQ199" s="7">
        <v>0</v>
      </c>
      <c r="BR199" s="7">
        <v>0</v>
      </c>
      <c r="BS199" s="7">
        <v>0</v>
      </c>
      <c r="BT199" s="7">
        <v>0</v>
      </c>
      <c r="BU199" s="7">
        <v>0</v>
      </c>
      <c r="BV199" s="7">
        <v>0</v>
      </c>
      <c r="BW199" s="7">
        <v>0</v>
      </c>
      <c r="BX199" s="7">
        <v>0</v>
      </c>
      <c r="BY199" s="7">
        <v>0</v>
      </c>
      <c r="BZ199" s="7">
        <v>0</v>
      </c>
      <c r="CA199" s="7">
        <v>0</v>
      </c>
      <c r="CB199" s="7">
        <v>0</v>
      </c>
      <c r="CC199" s="7">
        <v>0</v>
      </c>
      <c r="CD199" s="7">
        <v>0</v>
      </c>
      <c r="CE199" s="7">
        <v>0</v>
      </c>
      <c r="CF199" s="7">
        <v>0</v>
      </c>
      <c r="CG199" s="7">
        <v>0</v>
      </c>
      <c r="CH199" s="7">
        <v>0</v>
      </c>
      <c r="CI199" s="7">
        <v>0</v>
      </c>
      <c r="CJ199" s="7">
        <v>0</v>
      </c>
      <c r="CK199" s="7">
        <v>0</v>
      </c>
      <c r="CL199" s="7">
        <v>0</v>
      </c>
      <c r="CM199" s="7">
        <v>0</v>
      </c>
      <c r="CN199" s="7">
        <v>0</v>
      </c>
      <c r="CO199" s="7">
        <v>0</v>
      </c>
      <c r="CP199" s="7">
        <v>0</v>
      </c>
      <c r="CQ199" s="7">
        <v>0</v>
      </c>
      <c r="CR199" s="7">
        <v>0</v>
      </c>
      <c r="CS199" s="7">
        <v>0</v>
      </c>
      <c r="CT199" s="7">
        <v>0</v>
      </c>
      <c r="CU199" s="7">
        <v>0</v>
      </c>
      <c r="CV199" s="7">
        <v>0</v>
      </c>
      <c r="CW199" s="7">
        <v>0</v>
      </c>
      <c r="CX199" s="7">
        <v>0</v>
      </c>
      <c r="CY199" s="7">
        <v>0</v>
      </c>
    </row>
    <row r="200" spans="1:103" x14ac:dyDescent="0.55000000000000004">
      <c r="A200" s="13" t="s">
        <v>120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7">
        <v>0</v>
      </c>
      <c r="AM200" s="7">
        <v>0</v>
      </c>
      <c r="AN200" s="7">
        <v>0</v>
      </c>
      <c r="AO200" s="7">
        <v>0</v>
      </c>
      <c r="AP200" s="7">
        <v>0</v>
      </c>
      <c r="AQ200" s="7">
        <v>0</v>
      </c>
      <c r="AR200" s="7">
        <v>0</v>
      </c>
      <c r="AS200" s="7">
        <v>0</v>
      </c>
      <c r="AT200" s="7">
        <v>0</v>
      </c>
      <c r="AU200" s="7">
        <v>0</v>
      </c>
      <c r="AV200" s="7">
        <v>0</v>
      </c>
      <c r="AW200" s="7">
        <v>0</v>
      </c>
      <c r="AX200" s="7">
        <v>0</v>
      </c>
      <c r="AY200" s="7">
        <v>0</v>
      </c>
      <c r="AZ200" s="7">
        <v>0</v>
      </c>
      <c r="BA200" s="7">
        <v>0</v>
      </c>
      <c r="BB200" s="7">
        <v>0</v>
      </c>
      <c r="BC200" s="7">
        <v>0</v>
      </c>
      <c r="BD200" s="7">
        <v>0</v>
      </c>
      <c r="BE200" s="7">
        <v>0</v>
      </c>
      <c r="BF200" s="7">
        <v>0</v>
      </c>
      <c r="BG200" s="7">
        <v>0</v>
      </c>
      <c r="BH200" s="7">
        <v>0</v>
      </c>
      <c r="BI200" s="7">
        <v>0</v>
      </c>
      <c r="BJ200" s="7">
        <v>0</v>
      </c>
      <c r="BK200" s="7">
        <v>0</v>
      </c>
      <c r="BL200" s="7">
        <v>0</v>
      </c>
      <c r="BM200" s="7">
        <v>187998.857572095</v>
      </c>
      <c r="BN200" s="7">
        <v>0</v>
      </c>
      <c r="BO200" s="7">
        <v>0</v>
      </c>
      <c r="BP200" s="7">
        <v>0</v>
      </c>
      <c r="BQ200" s="7">
        <v>0</v>
      </c>
      <c r="BR200" s="7">
        <v>0</v>
      </c>
      <c r="BS200" s="7">
        <v>0</v>
      </c>
      <c r="BT200" s="7">
        <v>0</v>
      </c>
      <c r="BU200" s="7">
        <v>0</v>
      </c>
      <c r="BV200" s="7">
        <v>0</v>
      </c>
      <c r="BW200" s="7">
        <v>0</v>
      </c>
      <c r="BX200" s="7">
        <v>0</v>
      </c>
      <c r="BY200" s="7">
        <v>0</v>
      </c>
      <c r="BZ200" s="7">
        <v>0</v>
      </c>
      <c r="CA200" s="7">
        <v>0</v>
      </c>
      <c r="CB200" s="7">
        <v>0</v>
      </c>
      <c r="CC200" s="7">
        <v>0</v>
      </c>
      <c r="CD200" s="7">
        <v>0</v>
      </c>
      <c r="CE200" s="7">
        <v>0</v>
      </c>
      <c r="CF200" s="7">
        <v>0</v>
      </c>
      <c r="CG200" s="7">
        <v>0</v>
      </c>
      <c r="CH200" s="7">
        <v>0</v>
      </c>
      <c r="CI200" s="7">
        <v>0</v>
      </c>
      <c r="CJ200" s="7">
        <v>0</v>
      </c>
      <c r="CK200" s="7">
        <v>0</v>
      </c>
      <c r="CL200" s="7">
        <v>0</v>
      </c>
      <c r="CM200" s="7">
        <v>0</v>
      </c>
      <c r="CN200" s="7">
        <v>0</v>
      </c>
      <c r="CO200" s="7">
        <v>0</v>
      </c>
      <c r="CP200" s="7">
        <v>0</v>
      </c>
      <c r="CQ200" s="7">
        <v>0</v>
      </c>
      <c r="CR200" s="7">
        <v>0</v>
      </c>
      <c r="CS200" s="7">
        <v>0</v>
      </c>
      <c r="CT200" s="7">
        <v>0</v>
      </c>
      <c r="CU200" s="7">
        <v>0</v>
      </c>
      <c r="CV200" s="7">
        <v>0</v>
      </c>
      <c r="CW200" s="7">
        <v>0</v>
      </c>
      <c r="CX200" s="7">
        <v>0</v>
      </c>
      <c r="CY200" s="7">
        <v>0</v>
      </c>
    </row>
    <row r="201" spans="1:103" x14ac:dyDescent="0.55000000000000004">
      <c r="A201" s="13" t="s">
        <v>121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111388.125626786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1843575.0596534901</v>
      </c>
      <c r="AJ201" s="7">
        <v>0</v>
      </c>
      <c r="AK201" s="7">
        <v>98623.525512339693</v>
      </c>
      <c r="AL201" s="7">
        <v>163539.844346584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7">
        <v>0</v>
      </c>
      <c r="AV201" s="7">
        <v>0</v>
      </c>
      <c r="AW201" s="7">
        <v>0</v>
      </c>
      <c r="AX201" s="7">
        <v>0</v>
      </c>
      <c r="AY201" s="7">
        <v>0</v>
      </c>
      <c r="AZ201" s="7">
        <v>0</v>
      </c>
      <c r="BA201" s="7">
        <v>0</v>
      </c>
      <c r="BB201" s="7">
        <v>0</v>
      </c>
      <c r="BC201" s="7">
        <v>0</v>
      </c>
      <c r="BD201" s="7">
        <v>0</v>
      </c>
      <c r="BE201" s="7">
        <v>0</v>
      </c>
      <c r="BF201" s="7">
        <v>0</v>
      </c>
      <c r="BG201" s="7">
        <v>0</v>
      </c>
      <c r="BH201" s="7">
        <v>0</v>
      </c>
      <c r="BI201" s="7">
        <v>0</v>
      </c>
      <c r="BJ201" s="7">
        <v>0</v>
      </c>
      <c r="BK201" s="7">
        <v>0</v>
      </c>
      <c r="BL201" s="7">
        <v>0</v>
      </c>
      <c r="BM201" s="7">
        <v>918848.69210885605</v>
      </c>
      <c r="BN201" s="7">
        <v>62149.5055037817</v>
      </c>
      <c r="BO201" s="7">
        <v>0</v>
      </c>
      <c r="BP201" s="7">
        <v>0</v>
      </c>
      <c r="BQ201" s="7">
        <v>0</v>
      </c>
      <c r="BR201" s="7">
        <v>0</v>
      </c>
      <c r="BS201" s="7">
        <v>0</v>
      </c>
      <c r="BT201" s="7">
        <v>0</v>
      </c>
      <c r="BU201" s="7">
        <v>0</v>
      </c>
      <c r="BV201" s="7">
        <v>0</v>
      </c>
      <c r="BW201" s="7">
        <v>0</v>
      </c>
      <c r="BX201" s="7">
        <v>0</v>
      </c>
      <c r="BY201" s="7">
        <v>0</v>
      </c>
      <c r="BZ201" s="7">
        <v>0</v>
      </c>
      <c r="CA201" s="7">
        <v>0</v>
      </c>
      <c r="CB201" s="7">
        <v>0</v>
      </c>
      <c r="CC201" s="7">
        <v>0</v>
      </c>
      <c r="CD201" s="7">
        <v>0</v>
      </c>
      <c r="CE201" s="7">
        <v>0</v>
      </c>
      <c r="CF201" s="7">
        <v>0</v>
      </c>
      <c r="CG201" s="7">
        <v>0</v>
      </c>
      <c r="CH201" s="7">
        <v>0</v>
      </c>
      <c r="CI201" s="7">
        <v>0</v>
      </c>
      <c r="CJ201" s="7">
        <v>0</v>
      </c>
      <c r="CK201" s="7">
        <v>0</v>
      </c>
      <c r="CL201" s="7">
        <v>0</v>
      </c>
      <c r="CM201" s="7">
        <v>0</v>
      </c>
      <c r="CN201" s="7">
        <v>0</v>
      </c>
      <c r="CO201" s="7">
        <v>0</v>
      </c>
      <c r="CP201" s="7">
        <v>0</v>
      </c>
      <c r="CQ201" s="7">
        <v>0</v>
      </c>
      <c r="CR201" s="7">
        <v>0</v>
      </c>
      <c r="CS201" s="7">
        <v>0</v>
      </c>
      <c r="CT201" s="7">
        <v>0</v>
      </c>
      <c r="CU201" s="7">
        <v>0</v>
      </c>
      <c r="CV201" s="7">
        <v>0</v>
      </c>
      <c r="CW201" s="7">
        <v>0</v>
      </c>
      <c r="CX201" s="7">
        <v>0</v>
      </c>
      <c r="CY201" s="7">
        <v>0</v>
      </c>
    </row>
    <row r="202" spans="1:103" x14ac:dyDescent="0.55000000000000004">
      <c r="A202" s="13" t="s">
        <v>122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0</v>
      </c>
      <c r="AU202" s="7">
        <v>0</v>
      </c>
      <c r="AV202" s="7">
        <v>0</v>
      </c>
      <c r="AW202" s="7">
        <v>0</v>
      </c>
      <c r="AX202" s="7">
        <v>0</v>
      </c>
      <c r="AY202" s="7">
        <v>0</v>
      </c>
      <c r="AZ202" s="7">
        <v>0</v>
      </c>
      <c r="BA202" s="7">
        <v>0</v>
      </c>
      <c r="BB202" s="7">
        <v>0</v>
      </c>
      <c r="BC202" s="7">
        <v>0</v>
      </c>
      <c r="BD202" s="7">
        <v>0</v>
      </c>
      <c r="BE202" s="7">
        <v>0</v>
      </c>
      <c r="BF202" s="7">
        <v>0</v>
      </c>
      <c r="BG202" s="7">
        <v>0</v>
      </c>
      <c r="BH202" s="7">
        <v>0</v>
      </c>
      <c r="BI202" s="7">
        <v>0</v>
      </c>
      <c r="BJ202" s="7">
        <v>0</v>
      </c>
      <c r="BK202" s="7">
        <v>0</v>
      </c>
      <c r="BL202" s="7">
        <v>0</v>
      </c>
      <c r="BM202" s="7">
        <v>758249.12335542496</v>
      </c>
      <c r="BN202" s="7">
        <v>0</v>
      </c>
      <c r="BO202" s="7">
        <v>0</v>
      </c>
      <c r="BP202" s="7">
        <v>0</v>
      </c>
      <c r="BQ202" s="7">
        <v>0</v>
      </c>
      <c r="BR202" s="7">
        <v>0</v>
      </c>
      <c r="BS202" s="7">
        <v>0</v>
      </c>
      <c r="BT202" s="7">
        <v>0</v>
      </c>
      <c r="BU202" s="7">
        <v>0</v>
      </c>
      <c r="BV202" s="7">
        <v>0</v>
      </c>
      <c r="BW202" s="7">
        <v>0</v>
      </c>
      <c r="BX202" s="7">
        <v>0</v>
      </c>
      <c r="BY202" s="7">
        <v>0</v>
      </c>
      <c r="BZ202" s="7">
        <v>0</v>
      </c>
      <c r="CA202" s="7">
        <v>0</v>
      </c>
      <c r="CB202" s="7">
        <v>0</v>
      </c>
      <c r="CC202" s="7">
        <v>0</v>
      </c>
      <c r="CD202" s="7">
        <v>0</v>
      </c>
      <c r="CE202" s="7">
        <v>0</v>
      </c>
      <c r="CF202" s="7">
        <v>0</v>
      </c>
      <c r="CG202" s="7">
        <v>0</v>
      </c>
      <c r="CH202" s="7">
        <v>0</v>
      </c>
      <c r="CI202" s="7">
        <v>0</v>
      </c>
      <c r="CJ202" s="7">
        <v>0</v>
      </c>
      <c r="CK202" s="7">
        <v>0</v>
      </c>
      <c r="CL202" s="7">
        <v>0</v>
      </c>
      <c r="CM202" s="7">
        <v>0</v>
      </c>
      <c r="CN202" s="7">
        <v>0</v>
      </c>
      <c r="CO202" s="7">
        <v>0</v>
      </c>
      <c r="CP202" s="7">
        <v>0</v>
      </c>
      <c r="CQ202" s="7">
        <v>0</v>
      </c>
      <c r="CR202" s="7">
        <v>0</v>
      </c>
      <c r="CS202" s="7">
        <v>0</v>
      </c>
      <c r="CT202" s="7">
        <v>0</v>
      </c>
      <c r="CU202" s="7">
        <v>0</v>
      </c>
      <c r="CV202" s="7">
        <v>0</v>
      </c>
      <c r="CW202" s="7">
        <v>0</v>
      </c>
      <c r="CX202" s="7">
        <v>0</v>
      </c>
      <c r="CY202" s="7">
        <v>0</v>
      </c>
    </row>
    <row r="203" spans="1:103" x14ac:dyDescent="0.55000000000000004">
      <c r="A203" s="13" t="s">
        <v>123</v>
      </c>
      <c r="B203" s="7">
        <v>71749295.680375993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0</v>
      </c>
      <c r="AJ203" s="7">
        <v>0</v>
      </c>
      <c r="AK203" s="7">
        <v>0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0</v>
      </c>
      <c r="AS203" s="7">
        <v>0</v>
      </c>
      <c r="AT203" s="7">
        <v>0</v>
      </c>
      <c r="AU203" s="7">
        <v>0</v>
      </c>
      <c r="AV203" s="7">
        <v>0</v>
      </c>
      <c r="AW203" s="7">
        <v>0</v>
      </c>
      <c r="AX203" s="7">
        <v>0</v>
      </c>
      <c r="AY203" s="7">
        <v>0</v>
      </c>
      <c r="AZ203" s="7">
        <v>0</v>
      </c>
      <c r="BA203" s="7">
        <v>0</v>
      </c>
      <c r="BB203" s="7">
        <v>0</v>
      </c>
      <c r="BC203" s="7">
        <v>0</v>
      </c>
      <c r="BD203" s="7">
        <v>0</v>
      </c>
      <c r="BE203" s="7">
        <v>0</v>
      </c>
      <c r="BF203" s="7">
        <v>0</v>
      </c>
      <c r="BG203" s="7">
        <v>0</v>
      </c>
      <c r="BH203" s="7">
        <v>0</v>
      </c>
      <c r="BI203" s="7">
        <v>0</v>
      </c>
      <c r="BJ203" s="7">
        <v>0</v>
      </c>
      <c r="BK203" s="7">
        <v>0</v>
      </c>
      <c r="BL203" s="7">
        <v>0</v>
      </c>
      <c r="BM203" s="7">
        <v>0</v>
      </c>
      <c r="BN203" s="7">
        <v>0</v>
      </c>
      <c r="BO203" s="7">
        <v>0</v>
      </c>
      <c r="BP203" s="7">
        <v>0</v>
      </c>
      <c r="BQ203" s="7">
        <v>0</v>
      </c>
      <c r="BR203" s="7">
        <v>0</v>
      </c>
      <c r="BS203" s="7">
        <v>0</v>
      </c>
      <c r="BT203" s="7">
        <v>0</v>
      </c>
      <c r="BU203" s="7">
        <v>0</v>
      </c>
      <c r="BV203" s="7">
        <v>0</v>
      </c>
      <c r="BW203" s="7">
        <v>0</v>
      </c>
      <c r="BX203" s="7">
        <v>0</v>
      </c>
      <c r="BY203" s="7">
        <v>0</v>
      </c>
      <c r="BZ203" s="7">
        <v>0</v>
      </c>
      <c r="CA203" s="7">
        <v>0</v>
      </c>
      <c r="CB203" s="7">
        <v>0</v>
      </c>
      <c r="CC203" s="7">
        <v>0</v>
      </c>
      <c r="CD203" s="7">
        <v>0</v>
      </c>
      <c r="CE203" s="7">
        <v>0</v>
      </c>
      <c r="CF203" s="7">
        <v>0</v>
      </c>
      <c r="CG203" s="7">
        <v>0</v>
      </c>
      <c r="CH203" s="7">
        <v>0</v>
      </c>
      <c r="CI203" s="7">
        <v>0</v>
      </c>
      <c r="CJ203" s="7">
        <v>0</v>
      </c>
      <c r="CK203" s="7">
        <v>0</v>
      </c>
      <c r="CL203" s="7">
        <v>0</v>
      </c>
      <c r="CM203" s="7">
        <v>0</v>
      </c>
      <c r="CN203" s="7">
        <v>0</v>
      </c>
      <c r="CO203" s="7">
        <v>0</v>
      </c>
      <c r="CP203" s="7">
        <v>0</v>
      </c>
      <c r="CQ203" s="7">
        <v>0</v>
      </c>
      <c r="CR203" s="7">
        <v>0</v>
      </c>
      <c r="CS203" s="7">
        <v>0</v>
      </c>
      <c r="CT203" s="7">
        <v>0</v>
      </c>
      <c r="CU203" s="7">
        <v>0</v>
      </c>
      <c r="CV203" s="7">
        <v>0</v>
      </c>
      <c r="CW203" s="7">
        <v>0</v>
      </c>
      <c r="CX203" s="7">
        <v>0</v>
      </c>
      <c r="CY203" s="7">
        <v>0</v>
      </c>
    </row>
    <row r="204" spans="1:103" x14ac:dyDescent="0.55000000000000004">
      <c r="A204" s="13" t="s">
        <v>124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3252.2096506315602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0</v>
      </c>
      <c r="AU204" s="7">
        <v>0</v>
      </c>
      <c r="AV204" s="7">
        <v>0</v>
      </c>
      <c r="AW204" s="7">
        <v>0</v>
      </c>
      <c r="AX204" s="7">
        <v>0</v>
      </c>
      <c r="AY204" s="7">
        <v>0</v>
      </c>
      <c r="AZ204" s="7">
        <v>0</v>
      </c>
      <c r="BA204" s="7">
        <v>0</v>
      </c>
      <c r="BB204" s="7">
        <v>0</v>
      </c>
      <c r="BC204" s="7">
        <v>0</v>
      </c>
      <c r="BD204" s="7">
        <v>0</v>
      </c>
      <c r="BE204" s="7">
        <v>0</v>
      </c>
      <c r="BF204" s="7">
        <v>0</v>
      </c>
      <c r="BG204" s="7">
        <v>0</v>
      </c>
      <c r="BH204" s="7">
        <v>0</v>
      </c>
      <c r="BI204" s="7">
        <v>0</v>
      </c>
      <c r="BJ204" s="7">
        <v>0</v>
      </c>
      <c r="BK204" s="7">
        <v>0</v>
      </c>
      <c r="BL204" s="7">
        <v>0</v>
      </c>
      <c r="BM204" s="7">
        <v>0</v>
      </c>
      <c r="BN204" s="7">
        <v>0</v>
      </c>
      <c r="BO204" s="7">
        <v>0</v>
      </c>
      <c r="BP204" s="7">
        <v>0</v>
      </c>
      <c r="BQ204" s="7">
        <v>0</v>
      </c>
      <c r="BR204" s="7">
        <v>0</v>
      </c>
      <c r="BS204" s="7">
        <v>0</v>
      </c>
      <c r="BT204" s="7">
        <v>0</v>
      </c>
      <c r="BU204" s="7">
        <v>0</v>
      </c>
      <c r="BV204" s="7">
        <v>0</v>
      </c>
      <c r="BW204" s="7">
        <v>0</v>
      </c>
      <c r="BX204" s="7">
        <v>0</v>
      </c>
      <c r="BY204" s="7">
        <v>0</v>
      </c>
      <c r="BZ204" s="7">
        <v>0</v>
      </c>
      <c r="CA204" s="7">
        <v>0</v>
      </c>
      <c r="CB204" s="7">
        <v>0</v>
      </c>
      <c r="CC204" s="7">
        <v>0</v>
      </c>
      <c r="CD204" s="7">
        <v>0</v>
      </c>
      <c r="CE204" s="7">
        <v>0</v>
      </c>
      <c r="CF204" s="7">
        <v>0</v>
      </c>
      <c r="CG204" s="7">
        <v>0</v>
      </c>
      <c r="CH204" s="7">
        <v>0</v>
      </c>
      <c r="CI204" s="7">
        <v>0</v>
      </c>
      <c r="CJ204" s="7">
        <v>0</v>
      </c>
      <c r="CK204" s="7">
        <v>0</v>
      </c>
      <c r="CL204" s="7">
        <v>0</v>
      </c>
      <c r="CM204" s="7">
        <v>0</v>
      </c>
      <c r="CN204" s="7">
        <v>0</v>
      </c>
      <c r="CO204" s="7">
        <v>0</v>
      </c>
      <c r="CP204" s="7">
        <v>0</v>
      </c>
      <c r="CQ204" s="7">
        <v>0</v>
      </c>
      <c r="CR204" s="7">
        <v>0</v>
      </c>
      <c r="CS204" s="7">
        <v>0</v>
      </c>
      <c r="CT204" s="7">
        <v>0</v>
      </c>
      <c r="CU204" s="7">
        <v>0</v>
      </c>
      <c r="CV204" s="7">
        <v>0</v>
      </c>
      <c r="CW204" s="7">
        <v>0</v>
      </c>
      <c r="CX204" s="7">
        <v>0</v>
      </c>
      <c r="CY204" s="7">
        <v>0</v>
      </c>
    </row>
    <row r="205" spans="1:103" x14ac:dyDescent="0.55000000000000004">
      <c r="A205" s="13" t="s">
        <v>125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859629.67942394398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1082696.28627114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7">
        <v>0</v>
      </c>
      <c r="AV205" s="7">
        <v>0</v>
      </c>
      <c r="AW205" s="7">
        <v>0</v>
      </c>
      <c r="AX205" s="7">
        <v>0</v>
      </c>
      <c r="AY205" s="7">
        <v>0</v>
      </c>
      <c r="AZ205" s="7">
        <v>0</v>
      </c>
      <c r="BA205" s="7">
        <v>0</v>
      </c>
      <c r="BB205" s="7">
        <v>0</v>
      </c>
      <c r="BC205" s="7">
        <v>0</v>
      </c>
      <c r="BD205" s="7">
        <v>0</v>
      </c>
      <c r="BE205" s="7">
        <v>0</v>
      </c>
      <c r="BF205" s="7">
        <v>0</v>
      </c>
      <c r="BG205" s="7">
        <v>0</v>
      </c>
      <c r="BH205" s="7">
        <v>0</v>
      </c>
      <c r="BI205" s="7">
        <v>0</v>
      </c>
      <c r="BJ205" s="7">
        <v>0</v>
      </c>
      <c r="BK205" s="7">
        <v>0</v>
      </c>
      <c r="BL205" s="7">
        <v>0</v>
      </c>
      <c r="BM205" s="7">
        <v>0</v>
      </c>
      <c r="BN205" s="7">
        <v>0</v>
      </c>
      <c r="BO205" s="7">
        <v>0</v>
      </c>
      <c r="BP205" s="7">
        <v>0</v>
      </c>
      <c r="BQ205" s="7">
        <v>0</v>
      </c>
      <c r="BR205" s="7">
        <v>0</v>
      </c>
      <c r="BS205" s="7">
        <v>0</v>
      </c>
      <c r="BT205" s="7">
        <v>0</v>
      </c>
      <c r="BU205" s="7">
        <v>0</v>
      </c>
      <c r="BV205" s="7">
        <v>0</v>
      </c>
      <c r="BW205" s="7">
        <v>0</v>
      </c>
      <c r="BX205" s="7">
        <v>0</v>
      </c>
      <c r="BY205" s="7">
        <v>0</v>
      </c>
      <c r="BZ205" s="7">
        <v>0</v>
      </c>
      <c r="CA205" s="7">
        <v>0</v>
      </c>
      <c r="CB205" s="7">
        <v>0</v>
      </c>
      <c r="CC205" s="7">
        <v>0</v>
      </c>
      <c r="CD205" s="7">
        <v>0</v>
      </c>
      <c r="CE205" s="7">
        <v>0</v>
      </c>
      <c r="CF205" s="7">
        <v>0</v>
      </c>
      <c r="CG205" s="7">
        <v>0</v>
      </c>
      <c r="CH205" s="7">
        <v>0</v>
      </c>
      <c r="CI205" s="7">
        <v>0</v>
      </c>
      <c r="CJ205" s="7">
        <v>0</v>
      </c>
      <c r="CK205" s="7">
        <v>0</v>
      </c>
      <c r="CL205" s="7">
        <v>0</v>
      </c>
      <c r="CM205" s="7">
        <v>0</v>
      </c>
      <c r="CN205" s="7">
        <v>0</v>
      </c>
      <c r="CO205" s="7">
        <v>0</v>
      </c>
      <c r="CP205" s="7">
        <v>0</v>
      </c>
      <c r="CQ205" s="7">
        <v>0</v>
      </c>
      <c r="CR205" s="7">
        <v>0</v>
      </c>
      <c r="CS205" s="7">
        <v>0</v>
      </c>
      <c r="CT205" s="7">
        <v>0</v>
      </c>
      <c r="CU205" s="7">
        <v>0</v>
      </c>
      <c r="CV205" s="7">
        <v>0</v>
      </c>
      <c r="CW205" s="7">
        <v>0</v>
      </c>
      <c r="CX205" s="7">
        <v>0</v>
      </c>
      <c r="CY205" s="7">
        <v>0</v>
      </c>
    </row>
    <row r="206" spans="1:103" x14ac:dyDescent="0.55000000000000004">
      <c r="A206" s="13" t="s">
        <v>126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111418.315861857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7">
        <v>0</v>
      </c>
      <c r="AV206" s="7">
        <v>0</v>
      </c>
      <c r="AW206" s="7">
        <v>0</v>
      </c>
      <c r="AX206" s="7">
        <v>0</v>
      </c>
      <c r="AY206" s="7">
        <v>0</v>
      </c>
      <c r="AZ206" s="7">
        <v>0</v>
      </c>
      <c r="BA206" s="7">
        <v>0</v>
      </c>
      <c r="BB206" s="7">
        <v>0</v>
      </c>
      <c r="BC206" s="7">
        <v>0</v>
      </c>
      <c r="BD206" s="7">
        <v>0</v>
      </c>
      <c r="BE206" s="7">
        <v>0</v>
      </c>
      <c r="BF206" s="7">
        <v>0</v>
      </c>
      <c r="BG206" s="7">
        <v>0</v>
      </c>
      <c r="BH206" s="7">
        <v>0</v>
      </c>
      <c r="BI206" s="7">
        <v>0</v>
      </c>
      <c r="BJ206" s="7">
        <v>0</v>
      </c>
      <c r="BK206" s="7">
        <v>0</v>
      </c>
      <c r="BL206" s="7">
        <v>0</v>
      </c>
      <c r="BM206" s="7">
        <v>0</v>
      </c>
      <c r="BN206" s="7">
        <v>0</v>
      </c>
      <c r="BO206" s="7">
        <v>0</v>
      </c>
      <c r="BP206" s="7">
        <v>0</v>
      </c>
      <c r="BQ206" s="7">
        <v>0</v>
      </c>
      <c r="BR206" s="7">
        <v>0</v>
      </c>
      <c r="BS206" s="7">
        <v>0</v>
      </c>
      <c r="BT206" s="7">
        <v>0</v>
      </c>
      <c r="BU206" s="7">
        <v>0</v>
      </c>
      <c r="BV206" s="7">
        <v>0</v>
      </c>
      <c r="BW206" s="7">
        <v>0</v>
      </c>
      <c r="BX206" s="7">
        <v>0</v>
      </c>
      <c r="BY206" s="7">
        <v>0</v>
      </c>
      <c r="BZ206" s="7">
        <v>0</v>
      </c>
      <c r="CA206" s="7">
        <v>0</v>
      </c>
      <c r="CB206" s="7">
        <v>0</v>
      </c>
      <c r="CC206" s="7">
        <v>0</v>
      </c>
      <c r="CD206" s="7">
        <v>0</v>
      </c>
      <c r="CE206" s="7">
        <v>0</v>
      </c>
      <c r="CF206" s="7">
        <v>0</v>
      </c>
      <c r="CG206" s="7">
        <v>0</v>
      </c>
      <c r="CH206" s="7">
        <v>0</v>
      </c>
      <c r="CI206" s="7">
        <v>0</v>
      </c>
      <c r="CJ206" s="7">
        <v>0</v>
      </c>
      <c r="CK206" s="7">
        <v>0</v>
      </c>
      <c r="CL206" s="7">
        <v>0</v>
      </c>
      <c r="CM206" s="7">
        <v>0</v>
      </c>
      <c r="CN206" s="7">
        <v>0</v>
      </c>
      <c r="CO206" s="7">
        <v>0</v>
      </c>
      <c r="CP206" s="7">
        <v>0</v>
      </c>
      <c r="CQ206" s="7">
        <v>0</v>
      </c>
      <c r="CR206" s="7">
        <v>0</v>
      </c>
      <c r="CS206" s="7">
        <v>0</v>
      </c>
      <c r="CT206" s="7">
        <v>0</v>
      </c>
      <c r="CU206" s="7">
        <v>0</v>
      </c>
      <c r="CV206" s="7">
        <v>0</v>
      </c>
      <c r="CW206" s="7">
        <v>0</v>
      </c>
      <c r="CX206" s="7">
        <v>0</v>
      </c>
      <c r="CY206" s="7">
        <v>0</v>
      </c>
    </row>
    <row r="207" spans="1:103" x14ac:dyDescent="0.55000000000000004">
      <c r="A207" s="13" t="s">
        <v>127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704600.12182649004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7">
        <v>0</v>
      </c>
      <c r="AV207" s="7">
        <v>0</v>
      </c>
      <c r="AW207" s="7">
        <v>0</v>
      </c>
      <c r="AX207" s="7">
        <v>0</v>
      </c>
      <c r="AY207" s="7">
        <v>0</v>
      </c>
      <c r="AZ207" s="7">
        <v>0</v>
      </c>
      <c r="BA207" s="7">
        <v>0</v>
      </c>
      <c r="BB207" s="7">
        <v>0</v>
      </c>
      <c r="BC207" s="7">
        <v>0</v>
      </c>
      <c r="BD207" s="7">
        <v>0</v>
      </c>
      <c r="BE207" s="7">
        <v>0</v>
      </c>
      <c r="BF207" s="7">
        <v>0</v>
      </c>
      <c r="BG207" s="7">
        <v>0</v>
      </c>
      <c r="BH207" s="7">
        <v>0</v>
      </c>
      <c r="BI207" s="7">
        <v>0</v>
      </c>
      <c r="BJ207" s="7">
        <v>0</v>
      </c>
      <c r="BK207" s="7">
        <v>0</v>
      </c>
      <c r="BL207" s="7">
        <v>0</v>
      </c>
      <c r="BM207" s="7">
        <v>0</v>
      </c>
      <c r="BN207" s="7">
        <v>0</v>
      </c>
      <c r="BO207" s="7">
        <v>0</v>
      </c>
      <c r="BP207" s="7">
        <v>0</v>
      </c>
      <c r="BQ207" s="7">
        <v>0</v>
      </c>
      <c r="BR207" s="7">
        <v>0</v>
      </c>
      <c r="BS207" s="7">
        <v>0</v>
      </c>
      <c r="BT207" s="7">
        <v>0</v>
      </c>
      <c r="BU207" s="7">
        <v>0</v>
      </c>
      <c r="BV207" s="7">
        <v>0</v>
      </c>
      <c r="BW207" s="7">
        <v>0</v>
      </c>
      <c r="BX207" s="7">
        <v>0</v>
      </c>
      <c r="BY207" s="7">
        <v>0</v>
      </c>
      <c r="BZ207" s="7">
        <v>0</v>
      </c>
      <c r="CA207" s="7">
        <v>0</v>
      </c>
      <c r="CB207" s="7">
        <v>0</v>
      </c>
      <c r="CC207" s="7">
        <v>0</v>
      </c>
      <c r="CD207" s="7">
        <v>0</v>
      </c>
      <c r="CE207" s="7">
        <v>0</v>
      </c>
      <c r="CF207" s="7">
        <v>0</v>
      </c>
      <c r="CG207" s="7">
        <v>0</v>
      </c>
      <c r="CH207" s="7">
        <v>0</v>
      </c>
      <c r="CI207" s="7">
        <v>0</v>
      </c>
      <c r="CJ207" s="7">
        <v>0</v>
      </c>
      <c r="CK207" s="7">
        <v>0</v>
      </c>
      <c r="CL207" s="7">
        <v>0</v>
      </c>
      <c r="CM207" s="7">
        <v>0</v>
      </c>
      <c r="CN207" s="7">
        <v>0</v>
      </c>
      <c r="CO207" s="7">
        <v>0</v>
      </c>
      <c r="CP207" s="7">
        <v>0</v>
      </c>
      <c r="CQ207" s="7">
        <v>0</v>
      </c>
      <c r="CR207" s="7">
        <v>0</v>
      </c>
      <c r="CS207" s="7">
        <v>0</v>
      </c>
      <c r="CT207" s="7">
        <v>0</v>
      </c>
      <c r="CU207" s="7">
        <v>0</v>
      </c>
      <c r="CV207" s="7">
        <v>0</v>
      </c>
      <c r="CW207" s="7">
        <v>0</v>
      </c>
      <c r="CX207" s="7">
        <v>0</v>
      </c>
      <c r="CY207" s="7">
        <v>0</v>
      </c>
    </row>
    <row r="208" spans="1:103" x14ac:dyDescent="0.55000000000000004">
      <c r="A208" s="13" t="s">
        <v>128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12373.714058043501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7">
        <v>0</v>
      </c>
      <c r="AV208" s="7">
        <v>0</v>
      </c>
      <c r="AW208" s="7">
        <v>0</v>
      </c>
      <c r="AX208" s="7">
        <v>0</v>
      </c>
      <c r="AY208" s="7">
        <v>0</v>
      </c>
      <c r="AZ208" s="7">
        <v>0</v>
      </c>
      <c r="BA208" s="7">
        <v>0</v>
      </c>
      <c r="BB208" s="7">
        <v>0</v>
      </c>
      <c r="BC208" s="7">
        <v>0</v>
      </c>
      <c r="BD208" s="7">
        <v>0</v>
      </c>
      <c r="BE208" s="7">
        <v>0</v>
      </c>
      <c r="BF208" s="7">
        <v>0</v>
      </c>
      <c r="BG208" s="7">
        <v>0</v>
      </c>
      <c r="BH208" s="7">
        <v>0</v>
      </c>
      <c r="BI208" s="7">
        <v>0</v>
      </c>
      <c r="BJ208" s="7">
        <v>0</v>
      </c>
      <c r="BK208" s="7">
        <v>0</v>
      </c>
      <c r="BL208" s="7">
        <v>0</v>
      </c>
      <c r="BM208" s="7">
        <v>0</v>
      </c>
      <c r="BN208" s="7">
        <v>0</v>
      </c>
      <c r="BO208" s="7">
        <v>0</v>
      </c>
      <c r="BP208" s="7">
        <v>0</v>
      </c>
      <c r="BQ208" s="7">
        <v>0</v>
      </c>
      <c r="BR208" s="7">
        <v>0</v>
      </c>
      <c r="BS208" s="7">
        <v>0</v>
      </c>
      <c r="BT208" s="7">
        <v>0</v>
      </c>
      <c r="BU208" s="7">
        <v>0</v>
      </c>
      <c r="BV208" s="7">
        <v>0</v>
      </c>
      <c r="BW208" s="7">
        <v>0</v>
      </c>
      <c r="BX208" s="7">
        <v>0</v>
      </c>
      <c r="BY208" s="7">
        <v>0</v>
      </c>
      <c r="BZ208" s="7">
        <v>0</v>
      </c>
      <c r="CA208" s="7">
        <v>0</v>
      </c>
      <c r="CB208" s="7">
        <v>0</v>
      </c>
      <c r="CC208" s="7">
        <v>0</v>
      </c>
      <c r="CD208" s="7">
        <v>0</v>
      </c>
      <c r="CE208" s="7">
        <v>0</v>
      </c>
      <c r="CF208" s="7">
        <v>0</v>
      </c>
      <c r="CG208" s="7">
        <v>0</v>
      </c>
      <c r="CH208" s="7">
        <v>0</v>
      </c>
      <c r="CI208" s="7">
        <v>0</v>
      </c>
      <c r="CJ208" s="7">
        <v>0</v>
      </c>
      <c r="CK208" s="7">
        <v>0</v>
      </c>
      <c r="CL208" s="7">
        <v>0</v>
      </c>
      <c r="CM208" s="7">
        <v>0</v>
      </c>
      <c r="CN208" s="7">
        <v>0</v>
      </c>
      <c r="CO208" s="7">
        <v>0</v>
      </c>
      <c r="CP208" s="7">
        <v>0</v>
      </c>
      <c r="CQ208" s="7">
        <v>0</v>
      </c>
      <c r="CR208" s="7">
        <v>0</v>
      </c>
      <c r="CS208" s="7">
        <v>0</v>
      </c>
      <c r="CT208" s="7">
        <v>0</v>
      </c>
      <c r="CU208" s="7">
        <v>0</v>
      </c>
      <c r="CV208" s="7">
        <v>0</v>
      </c>
      <c r="CW208" s="7">
        <v>0</v>
      </c>
      <c r="CX208" s="7">
        <v>0</v>
      </c>
      <c r="CY208" s="7">
        <v>0</v>
      </c>
    </row>
    <row r="209" spans="1:103" x14ac:dyDescent="0.55000000000000004">
      <c r="A209" s="13" t="s">
        <v>129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1181460.1805944201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7">
        <v>0</v>
      </c>
      <c r="AV209" s="7">
        <v>0</v>
      </c>
      <c r="AW209" s="7">
        <v>0</v>
      </c>
      <c r="AX209" s="7">
        <v>0</v>
      </c>
      <c r="AY209" s="7">
        <v>0</v>
      </c>
      <c r="AZ209" s="7">
        <v>0</v>
      </c>
      <c r="BA209" s="7">
        <v>0</v>
      </c>
      <c r="BB209" s="7">
        <v>0</v>
      </c>
      <c r="BC209" s="7">
        <v>0</v>
      </c>
      <c r="BD209" s="7">
        <v>0</v>
      </c>
      <c r="BE209" s="7">
        <v>0</v>
      </c>
      <c r="BF209" s="7">
        <v>0</v>
      </c>
      <c r="BG209" s="7">
        <v>0</v>
      </c>
      <c r="BH209" s="7">
        <v>0</v>
      </c>
      <c r="BI209" s="7">
        <v>0</v>
      </c>
      <c r="BJ209" s="7">
        <v>0</v>
      </c>
      <c r="BK209" s="7">
        <v>0</v>
      </c>
      <c r="BL209" s="7">
        <v>0</v>
      </c>
      <c r="BM209" s="7">
        <v>0</v>
      </c>
      <c r="BN209" s="7">
        <v>0</v>
      </c>
      <c r="BO209" s="7">
        <v>0</v>
      </c>
      <c r="BP209" s="7">
        <v>0</v>
      </c>
      <c r="BQ209" s="7">
        <v>0</v>
      </c>
      <c r="BR209" s="7">
        <v>0</v>
      </c>
      <c r="BS209" s="7">
        <v>0</v>
      </c>
      <c r="BT209" s="7">
        <v>0</v>
      </c>
      <c r="BU209" s="7">
        <v>0</v>
      </c>
      <c r="BV209" s="7">
        <v>0</v>
      </c>
      <c r="BW209" s="7">
        <v>0</v>
      </c>
      <c r="BX209" s="7">
        <v>0</v>
      </c>
      <c r="BY209" s="7">
        <v>0</v>
      </c>
      <c r="BZ209" s="7">
        <v>0</v>
      </c>
      <c r="CA209" s="7">
        <v>0</v>
      </c>
      <c r="CB209" s="7">
        <v>0</v>
      </c>
      <c r="CC209" s="7">
        <v>0</v>
      </c>
      <c r="CD209" s="7">
        <v>0</v>
      </c>
      <c r="CE209" s="7">
        <v>0</v>
      </c>
      <c r="CF209" s="7">
        <v>0</v>
      </c>
      <c r="CG209" s="7">
        <v>0</v>
      </c>
      <c r="CH209" s="7">
        <v>0</v>
      </c>
      <c r="CI209" s="7">
        <v>0</v>
      </c>
      <c r="CJ209" s="7">
        <v>0</v>
      </c>
      <c r="CK209" s="7">
        <v>0</v>
      </c>
      <c r="CL209" s="7">
        <v>0</v>
      </c>
      <c r="CM209" s="7">
        <v>0</v>
      </c>
      <c r="CN209" s="7">
        <v>0</v>
      </c>
      <c r="CO209" s="7">
        <v>0</v>
      </c>
      <c r="CP209" s="7">
        <v>0</v>
      </c>
      <c r="CQ209" s="7">
        <v>0</v>
      </c>
      <c r="CR209" s="7">
        <v>0</v>
      </c>
      <c r="CS209" s="7">
        <v>0</v>
      </c>
      <c r="CT209" s="7">
        <v>0</v>
      </c>
      <c r="CU209" s="7">
        <v>0</v>
      </c>
      <c r="CV209" s="7">
        <v>0</v>
      </c>
      <c r="CW209" s="7">
        <v>0</v>
      </c>
      <c r="CX209" s="7">
        <v>0</v>
      </c>
      <c r="CY209" s="7">
        <v>0</v>
      </c>
    </row>
    <row r="210" spans="1:103" x14ac:dyDescent="0.55000000000000004">
      <c r="A210" s="13" t="s">
        <v>130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23032.048397331098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7">
        <v>0</v>
      </c>
      <c r="AV210" s="7">
        <v>0</v>
      </c>
      <c r="AW210" s="7">
        <v>0</v>
      </c>
      <c r="AX210" s="7">
        <v>0</v>
      </c>
      <c r="AY210" s="7">
        <v>0</v>
      </c>
      <c r="AZ210" s="7">
        <v>0</v>
      </c>
      <c r="BA210" s="7">
        <v>0</v>
      </c>
      <c r="BB210" s="7">
        <v>0</v>
      </c>
      <c r="BC210" s="7">
        <v>0</v>
      </c>
      <c r="BD210" s="7">
        <v>0</v>
      </c>
      <c r="BE210" s="7">
        <v>0</v>
      </c>
      <c r="BF210" s="7">
        <v>0</v>
      </c>
      <c r="BG210" s="7">
        <v>0</v>
      </c>
      <c r="BH210" s="7">
        <v>0</v>
      </c>
      <c r="BI210" s="7">
        <v>0</v>
      </c>
      <c r="BJ210" s="7">
        <v>0</v>
      </c>
      <c r="BK210" s="7">
        <v>0</v>
      </c>
      <c r="BL210" s="7">
        <v>0</v>
      </c>
      <c r="BM210" s="7">
        <v>0</v>
      </c>
      <c r="BN210" s="7">
        <v>0</v>
      </c>
      <c r="BO210" s="7">
        <v>0</v>
      </c>
      <c r="BP210" s="7">
        <v>0</v>
      </c>
      <c r="BQ210" s="7">
        <v>0</v>
      </c>
      <c r="BR210" s="7">
        <v>0</v>
      </c>
      <c r="BS210" s="7">
        <v>0</v>
      </c>
      <c r="BT210" s="7">
        <v>0</v>
      </c>
      <c r="BU210" s="7">
        <v>0</v>
      </c>
      <c r="BV210" s="7">
        <v>0</v>
      </c>
      <c r="BW210" s="7">
        <v>0</v>
      </c>
      <c r="BX210" s="7">
        <v>0</v>
      </c>
      <c r="BY210" s="7">
        <v>0</v>
      </c>
      <c r="BZ210" s="7">
        <v>0</v>
      </c>
      <c r="CA210" s="7">
        <v>0</v>
      </c>
      <c r="CB210" s="7">
        <v>0</v>
      </c>
      <c r="CC210" s="7">
        <v>0</v>
      </c>
      <c r="CD210" s="7">
        <v>0</v>
      </c>
      <c r="CE210" s="7">
        <v>0</v>
      </c>
      <c r="CF210" s="7">
        <v>0</v>
      </c>
      <c r="CG210" s="7">
        <v>0</v>
      </c>
      <c r="CH210" s="7">
        <v>0</v>
      </c>
      <c r="CI210" s="7">
        <v>0</v>
      </c>
      <c r="CJ210" s="7">
        <v>0</v>
      </c>
      <c r="CK210" s="7">
        <v>0</v>
      </c>
      <c r="CL210" s="7">
        <v>0</v>
      </c>
      <c r="CM210" s="7">
        <v>0</v>
      </c>
      <c r="CN210" s="7">
        <v>0</v>
      </c>
      <c r="CO210" s="7">
        <v>0</v>
      </c>
      <c r="CP210" s="7">
        <v>0</v>
      </c>
      <c r="CQ210" s="7">
        <v>0</v>
      </c>
      <c r="CR210" s="7">
        <v>0</v>
      </c>
      <c r="CS210" s="7">
        <v>0</v>
      </c>
      <c r="CT210" s="7">
        <v>0</v>
      </c>
      <c r="CU210" s="7">
        <v>0</v>
      </c>
      <c r="CV210" s="7">
        <v>0</v>
      </c>
      <c r="CW210" s="7">
        <v>0</v>
      </c>
      <c r="CX210" s="7">
        <v>0</v>
      </c>
      <c r="CY210" s="7">
        <v>0</v>
      </c>
    </row>
    <row r="211" spans="1:103" x14ac:dyDescent="0.55000000000000004">
      <c r="A211" s="13" t="s">
        <v>131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119726.828263221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7">
        <v>0</v>
      </c>
      <c r="AV211" s="7">
        <v>0</v>
      </c>
      <c r="AW211" s="7">
        <v>0</v>
      </c>
      <c r="AX211" s="7">
        <v>0</v>
      </c>
      <c r="AY211" s="7">
        <v>0</v>
      </c>
      <c r="AZ211" s="7">
        <v>0</v>
      </c>
      <c r="BA211" s="7">
        <v>0</v>
      </c>
      <c r="BB211" s="7">
        <v>0</v>
      </c>
      <c r="BC211" s="7">
        <v>0</v>
      </c>
      <c r="BD211" s="7">
        <v>0</v>
      </c>
      <c r="BE211" s="7">
        <v>0</v>
      </c>
      <c r="BF211" s="7">
        <v>0</v>
      </c>
      <c r="BG211" s="7">
        <v>0</v>
      </c>
      <c r="BH211" s="7">
        <v>0</v>
      </c>
      <c r="BI211" s="7">
        <v>0</v>
      </c>
      <c r="BJ211" s="7">
        <v>0</v>
      </c>
      <c r="BK211" s="7">
        <v>0</v>
      </c>
      <c r="BL211" s="7">
        <v>0</v>
      </c>
      <c r="BM211" s="7">
        <v>0</v>
      </c>
      <c r="BN211" s="7">
        <v>0</v>
      </c>
      <c r="BO211" s="7">
        <v>0</v>
      </c>
      <c r="BP211" s="7">
        <v>0</v>
      </c>
      <c r="BQ211" s="7">
        <v>0</v>
      </c>
      <c r="BR211" s="7">
        <v>0</v>
      </c>
      <c r="BS211" s="7">
        <v>0</v>
      </c>
      <c r="BT211" s="7">
        <v>0</v>
      </c>
      <c r="BU211" s="7">
        <v>0</v>
      </c>
      <c r="BV211" s="7">
        <v>0</v>
      </c>
      <c r="BW211" s="7">
        <v>0</v>
      </c>
      <c r="BX211" s="7">
        <v>0</v>
      </c>
      <c r="BY211" s="7">
        <v>0</v>
      </c>
      <c r="BZ211" s="7">
        <v>0</v>
      </c>
      <c r="CA211" s="7">
        <v>0</v>
      </c>
      <c r="CB211" s="7">
        <v>0</v>
      </c>
      <c r="CC211" s="7">
        <v>0</v>
      </c>
      <c r="CD211" s="7">
        <v>0</v>
      </c>
      <c r="CE211" s="7">
        <v>0</v>
      </c>
      <c r="CF211" s="7">
        <v>0</v>
      </c>
      <c r="CG211" s="7">
        <v>0</v>
      </c>
      <c r="CH211" s="7">
        <v>0</v>
      </c>
      <c r="CI211" s="7">
        <v>0</v>
      </c>
      <c r="CJ211" s="7">
        <v>0</v>
      </c>
      <c r="CK211" s="7">
        <v>0</v>
      </c>
      <c r="CL211" s="7">
        <v>0</v>
      </c>
      <c r="CM211" s="7">
        <v>0</v>
      </c>
      <c r="CN211" s="7">
        <v>0</v>
      </c>
      <c r="CO211" s="7">
        <v>0</v>
      </c>
      <c r="CP211" s="7">
        <v>0</v>
      </c>
      <c r="CQ211" s="7">
        <v>0</v>
      </c>
      <c r="CR211" s="7">
        <v>0</v>
      </c>
      <c r="CS211" s="7">
        <v>0</v>
      </c>
      <c r="CT211" s="7">
        <v>0</v>
      </c>
      <c r="CU211" s="7">
        <v>0</v>
      </c>
      <c r="CV211" s="7">
        <v>0</v>
      </c>
      <c r="CW211" s="7">
        <v>0</v>
      </c>
      <c r="CX211" s="7">
        <v>0</v>
      </c>
      <c r="CY211" s="7">
        <v>0</v>
      </c>
    </row>
    <row r="212" spans="1:103" x14ac:dyDescent="0.55000000000000004">
      <c r="A212" s="13" t="s">
        <v>132</v>
      </c>
      <c r="B212" s="7">
        <v>0</v>
      </c>
      <c r="C212" s="7">
        <v>0</v>
      </c>
      <c r="D212" s="7">
        <v>0</v>
      </c>
      <c r="E212" s="7">
        <v>0</v>
      </c>
      <c r="F212" s="7">
        <v>0.53643424899943704</v>
      </c>
      <c r="G212" s="7">
        <v>1.0325739216631501E-3</v>
      </c>
      <c r="H212" s="7">
        <v>9.1934885246485495E-5</v>
      </c>
      <c r="I212" s="7">
        <v>1.46011952484102E-2</v>
      </c>
      <c r="J212" s="7">
        <v>0.45379628280213102</v>
      </c>
      <c r="K212" s="7">
        <v>1.0700504606017099E-3</v>
      </c>
      <c r="L212" s="7">
        <v>4.0853595695691499E-4</v>
      </c>
      <c r="M212" s="7">
        <v>1.17691948079224E-5</v>
      </c>
      <c r="N212" s="7">
        <v>0.408255581086644</v>
      </c>
      <c r="O212" s="7">
        <v>3.6983857949640701E-2</v>
      </c>
      <c r="P212" s="7">
        <v>1.02199309048649E-2</v>
      </c>
      <c r="Q212" s="7">
        <v>1.6913626873648099E-3</v>
      </c>
      <c r="R212" s="7">
        <v>1.1502762141415499</v>
      </c>
      <c r="S212" s="7">
        <v>0.247527968061721</v>
      </c>
      <c r="T212" s="7">
        <v>0</v>
      </c>
      <c r="U212" s="7">
        <v>6.27981644419187E-2</v>
      </c>
      <c r="V212" s="7">
        <v>0.48555137335269</v>
      </c>
      <c r="W212" s="7">
        <v>1.10783551098753</v>
      </c>
      <c r="X212" s="7">
        <v>0.81075220348977095</v>
      </c>
      <c r="Y212" s="7">
        <v>4.9610868656702098E-2</v>
      </c>
      <c r="Z212" s="7">
        <v>2.0152627263944001</v>
      </c>
      <c r="AA212" s="7">
        <v>4.5893306961906098E-2</v>
      </c>
      <c r="AB212" s="7">
        <v>0.15537871312985899</v>
      </c>
      <c r="AC212" s="7">
        <v>2.26461589893088</v>
      </c>
      <c r="AD212" s="7">
        <v>44.713923749918202</v>
      </c>
      <c r="AE212" s="7">
        <v>123.641295854777</v>
      </c>
      <c r="AF212" s="7">
        <v>6.2407827374964503E-2</v>
      </c>
      <c r="AG212" s="7">
        <v>5.0880662661222601E-3</v>
      </c>
      <c r="AH212" s="7">
        <v>0.64914470184367001</v>
      </c>
      <c r="AI212" s="7">
        <v>0</v>
      </c>
      <c r="AJ212" s="7">
        <v>5.5482233004393901E-2</v>
      </c>
      <c r="AK212" s="7">
        <v>0.39428133245411701</v>
      </c>
      <c r="AL212" s="7">
        <v>0.147927473740016</v>
      </c>
      <c r="AM212" s="7">
        <v>0.43828724692530402</v>
      </c>
      <c r="AN212" s="7">
        <v>5.6003123553091203E-3</v>
      </c>
      <c r="AO212" s="7">
        <v>5.4046548188965799E-3</v>
      </c>
      <c r="AP212" s="7">
        <v>0.140042200180619</v>
      </c>
      <c r="AQ212" s="7">
        <v>1.01704510498665E-2</v>
      </c>
      <c r="AR212" s="7">
        <v>5.1807883528400503E-2</v>
      </c>
      <c r="AS212" s="7">
        <v>7.4326770217199899E-3</v>
      </c>
      <c r="AT212" s="7">
        <v>4.2754625851189798E-4</v>
      </c>
      <c r="AU212" s="7">
        <v>1.7132792885119901E-4</v>
      </c>
      <c r="AV212" s="7">
        <v>1.1791114644902499E-3</v>
      </c>
      <c r="AW212" s="7">
        <v>0</v>
      </c>
      <c r="AX212" s="7">
        <v>1.21467901159627E-5</v>
      </c>
      <c r="AY212" s="7">
        <v>2.29116100989716E-6</v>
      </c>
      <c r="AZ212" s="7">
        <v>1.4510686396015301E-5</v>
      </c>
      <c r="BA212" s="7">
        <v>0</v>
      </c>
      <c r="BB212" s="7">
        <v>2.29116100989716E-6</v>
      </c>
      <c r="BC212" s="7">
        <v>0</v>
      </c>
      <c r="BD212" s="7">
        <v>0</v>
      </c>
      <c r="BE212" s="7">
        <v>5.5084369804915296E-4</v>
      </c>
      <c r="BF212" s="7">
        <v>1.1546195782762E-4</v>
      </c>
      <c r="BG212" s="7">
        <v>1.4579616992187901E-3</v>
      </c>
      <c r="BH212" s="7">
        <v>6.0973619166840602E-3</v>
      </c>
      <c r="BI212" s="7">
        <v>1.0508902268721599E-2</v>
      </c>
      <c r="BJ212" s="7">
        <v>4.0354575945036201E-3</v>
      </c>
      <c r="BK212" s="7">
        <v>1.86385883141822E-3</v>
      </c>
      <c r="BL212" s="7">
        <v>3.6502988121025598E-3</v>
      </c>
      <c r="BM212" s="7">
        <v>1.15054089546891E-2</v>
      </c>
      <c r="BN212" s="7">
        <v>4.4515839171982403E-4</v>
      </c>
      <c r="BO212" s="7">
        <v>392.38425837560197</v>
      </c>
      <c r="BP212" s="7">
        <v>0</v>
      </c>
      <c r="BQ212" s="7">
        <v>0.35608025548419497</v>
      </c>
      <c r="BR212" s="7">
        <v>4.2654818758450803E-3</v>
      </c>
      <c r="BS212" s="7">
        <v>0</v>
      </c>
      <c r="BT212" s="7">
        <v>0</v>
      </c>
      <c r="BU212" s="7">
        <v>4.1339727681088396</v>
      </c>
      <c r="BV212" s="7">
        <v>1.9616127377849301E-3</v>
      </c>
      <c r="BW212" s="7">
        <v>0</v>
      </c>
      <c r="BX212" s="7">
        <v>0</v>
      </c>
      <c r="BY212" s="7">
        <v>1.19564572492267E-2</v>
      </c>
      <c r="BZ212" s="7">
        <v>0</v>
      </c>
      <c r="CA212" s="7">
        <v>0</v>
      </c>
      <c r="CB212" s="7">
        <v>0.202225866582734</v>
      </c>
      <c r="CC212" s="7">
        <v>0</v>
      </c>
      <c r="CD212" s="7">
        <v>0.332687055105853</v>
      </c>
      <c r="CE212" s="7">
        <v>0</v>
      </c>
      <c r="CF212" s="7">
        <v>0</v>
      </c>
      <c r="CG212" s="7">
        <v>0</v>
      </c>
      <c r="CH212" s="7">
        <v>0</v>
      </c>
      <c r="CI212" s="7">
        <v>0</v>
      </c>
      <c r="CJ212" s="7">
        <v>0</v>
      </c>
      <c r="CK212" s="7">
        <v>0</v>
      </c>
      <c r="CL212" s="7">
        <v>0</v>
      </c>
      <c r="CM212" s="7">
        <v>0</v>
      </c>
      <c r="CN212" s="7">
        <v>0</v>
      </c>
      <c r="CO212" s="7">
        <v>0</v>
      </c>
      <c r="CP212" s="7">
        <v>0</v>
      </c>
      <c r="CQ212" s="7">
        <v>0</v>
      </c>
      <c r="CR212" s="7">
        <v>0</v>
      </c>
      <c r="CS212" s="7">
        <v>0</v>
      </c>
      <c r="CT212" s="7">
        <v>0</v>
      </c>
      <c r="CU212" s="7">
        <v>0</v>
      </c>
      <c r="CV212" s="7">
        <v>0</v>
      </c>
      <c r="CW212" s="7">
        <v>0</v>
      </c>
      <c r="CX212" s="7">
        <v>0</v>
      </c>
      <c r="CY212" s="7">
        <v>0</v>
      </c>
    </row>
    <row r="213" spans="1:103" x14ac:dyDescent="0.55000000000000004">
      <c r="A213" s="13" t="s">
        <v>133</v>
      </c>
      <c r="B213" s="7">
        <v>0</v>
      </c>
      <c r="C213" s="7">
        <v>0</v>
      </c>
      <c r="D213" s="7">
        <v>0</v>
      </c>
      <c r="E213" s="7">
        <v>0</v>
      </c>
      <c r="F213" s="7">
        <v>19.5267490839461</v>
      </c>
      <c r="G213" s="7">
        <v>3.7586734845045003E-2</v>
      </c>
      <c r="H213" s="7">
        <v>3.3465227837669001E-3</v>
      </c>
      <c r="I213" s="7">
        <v>0.53149827117342097</v>
      </c>
      <c r="J213" s="7">
        <v>16.518643554233499</v>
      </c>
      <c r="K213" s="7">
        <v>3.8950918757151301E-2</v>
      </c>
      <c r="L213" s="7">
        <v>1.48711219280778E-2</v>
      </c>
      <c r="M213" s="7">
        <v>4.2841059153667798E-4</v>
      </c>
      <c r="N213" s="7">
        <v>14.8609159628953</v>
      </c>
      <c r="O213" s="7">
        <v>1.34624982593104</v>
      </c>
      <c r="P213" s="7">
        <v>0.37201581891310997</v>
      </c>
      <c r="Q213" s="7">
        <v>6.1567312056833703E-2</v>
      </c>
      <c r="R213" s="7">
        <v>41.871217307001402</v>
      </c>
      <c r="S213" s="7">
        <v>9.0102683276013895</v>
      </c>
      <c r="T213" s="7">
        <v>0</v>
      </c>
      <c r="U213" s="7">
        <v>2.2859166846205898</v>
      </c>
      <c r="V213" s="7">
        <v>17.674560959722299</v>
      </c>
      <c r="W213" s="7">
        <v>40.326332797892597</v>
      </c>
      <c r="X213" s="7">
        <v>29.512200006487301</v>
      </c>
      <c r="Y213" s="7">
        <v>1.80588578358472</v>
      </c>
      <c r="Z213" s="7">
        <v>73.357600991979197</v>
      </c>
      <c r="AA213" s="7">
        <v>1.6705627788478501</v>
      </c>
      <c r="AB213" s="7">
        <v>5.6559422705249096</v>
      </c>
      <c r="AC213" s="7">
        <v>82.434308608034002</v>
      </c>
      <c r="AD213" s="7">
        <v>1627.63203738743</v>
      </c>
      <c r="AE213" s="7">
        <v>4500.6681901339898</v>
      </c>
      <c r="AF213" s="7">
        <v>2.27170802069059</v>
      </c>
      <c r="AG213" s="7">
        <v>0.18521075693130101</v>
      </c>
      <c r="AH213" s="7">
        <v>23.629523535674998</v>
      </c>
      <c r="AI213" s="7">
        <v>0</v>
      </c>
      <c r="AJ213" s="7">
        <v>2.0196093827241199</v>
      </c>
      <c r="AK213" s="7">
        <v>14.3522391824828</v>
      </c>
      <c r="AL213" s="7">
        <v>5.3847096223462003</v>
      </c>
      <c r="AM213" s="7">
        <v>15.954098966214399</v>
      </c>
      <c r="AN213" s="7">
        <v>0.20385703253999199</v>
      </c>
      <c r="AO213" s="7">
        <v>0.19673490037367899</v>
      </c>
      <c r="AP213" s="7">
        <v>5.0976776915181201</v>
      </c>
      <c r="AQ213" s="7">
        <v>0.37021470215916302</v>
      </c>
      <c r="AR213" s="7">
        <v>1.8858593464461</v>
      </c>
      <c r="AS213" s="7">
        <v>0.27055695920953499</v>
      </c>
      <c r="AT213" s="7">
        <v>1.5563116127118399E-2</v>
      </c>
      <c r="AU213" s="7">
        <v>6.2365098499761297E-3</v>
      </c>
      <c r="AV213" s="7">
        <v>4.29208495767196E-2</v>
      </c>
      <c r="AW213" s="7">
        <v>0</v>
      </c>
      <c r="AX213" s="7">
        <v>4.4215544255827303E-4</v>
      </c>
      <c r="AY213" s="7">
        <v>8.3400577488536599E-5</v>
      </c>
      <c r="AZ213" s="7">
        <v>5.2820365742739799E-4</v>
      </c>
      <c r="BA213" s="7">
        <v>0</v>
      </c>
      <c r="BB213" s="7">
        <v>8.3400577488536599E-5</v>
      </c>
      <c r="BC213" s="7">
        <v>0</v>
      </c>
      <c r="BD213" s="7">
        <v>0</v>
      </c>
      <c r="BE213" s="7">
        <v>2.0051267599601099E-2</v>
      </c>
      <c r="BF213" s="7">
        <v>4.2029320153334996E-3</v>
      </c>
      <c r="BG213" s="7">
        <v>5.3071280082787997E-2</v>
      </c>
      <c r="BH213" s="7">
        <v>0.22195013917022099</v>
      </c>
      <c r="BI213" s="7">
        <v>0.382534668753514</v>
      </c>
      <c r="BJ213" s="7">
        <v>0.14689473692955701</v>
      </c>
      <c r="BK213" s="7">
        <v>6.7846346121421597E-2</v>
      </c>
      <c r="BL213" s="7">
        <v>0.13287456779335499</v>
      </c>
      <c r="BM213" s="7">
        <v>0.41880851974952299</v>
      </c>
      <c r="BN213" s="7">
        <v>1.6204215584555499E-2</v>
      </c>
      <c r="BO213" s="7">
        <v>14283.1837677812</v>
      </c>
      <c r="BP213" s="7">
        <v>0</v>
      </c>
      <c r="BQ213" s="7">
        <v>12.9616813534115</v>
      </c>
      <c r="BR213" s="7">
        <v>0.15526785336152901</v>
      </c>
      <c r="BS213" s="7">
        <v>0</v>
      </c>
      <c r="BT213" s="7">
        <v>0</v>
      </c>
      <c r="BU213" s="7">
        <v>150.48078886330001</v>
      </c>
      <c r="BV213" s="7">
        <v>7.1404687157920796E-2</v>
      </c>
      <c r="BW213" s="7">
        <v>0</v>
      </c>
      <c r="BX213" s="7">
        <v>0</v>
      </c>
      <c r="BY213" s="7">
        <v>0.43522713375227401</v>
      </c>
      <c r="BZ213" s="7">
        <v>0</v>
      </c>
      <c r="CA213" s="7">
        <v>0</v>
      </c>
      <c r="CB213" s="7">
        <v>7.3612260261345801</v>
      </c>
      <c r="CC213" s="7">
        <v>0</v>
      </c>
      <c r="CD213" s="7">
        <v>12.1101452053926</v>
      </c>
      <c r="CE213" s="7">
        <v>0</v>
      </c>
      <c r="CF213" s="7">
        <v>0</v>
      </c>
      <c r="CG213" s="7">
        <v>0</v>
      </c>
      <c r="CH213" s="7">
        <v>0</v>
      </c>
      <c r="CI213" s="7">
        <v>0</v>
      </c>
      <c r="CJ213" s="7">
        <v>0</v>
      </c>
      <c r="CK213" s="7">
        <v>0</v>
      </c>
      <c r="CL213" s="7">
        <v>0</v>
      </c>
      <c r="CM213" s="7">
        <v>0</v>
      </c>
      <c r="CN213" s="7">
        <v>0</v>
      </c>
      <c r="CO213" s="7">
        <v>0</v>
      </c>
      <c r="CP213" s="7">
        <v>0</v>
      </c>
      <c r="CQ213" s="7">
        <v>0</v>
      </c>
      <c r="CR213" s="7">
        <v>0</v>
      </c>
      <c r="CS213" s="7">
        <v>0</v>
      </c>
      <c r="CT213" s="7">
        <v>0</v>
      </c>
      <c r="CU213" s="7">
        <v>0</v>
      </c>
      <c r="CV213" s="7">
        <v>0</v>
      </c>
      <c r="CW213" s="7">
        <v>0</v>
      </c>
      <c r="CX213" s="7">
        <v>0</v>
      </c>
      <c r="CY213" s="7">
        <v>0</v>
      </c>
    </row>
    <row r="214" spans="1:103" x14ac:dyDescent="0.55000000000000004">
      <c r="A214" s="13" t="s">
        <v>134</v>
      </c>
      <c r="B214" s="7">
        <v>0</v>
      </c>
      <c r="C214" s="7">
        <v>0</v>
      </c>
      <c r="D214" s="7">
        <v>0</v>
      </c>
      <c r="E214" s="7">
        <v>0</v>
      </c>
      <c r="F214" s="7">
        <v>28.7379519010221</v>
      </c>
      <c r="G214" s="7">
        <v>5.5317235523932203E-2</v>
      </c>
      <c r="H214" s="7">
        <v>4.9251521787943399E-3</v>
      </c>
      <c r="I214" s="7">
        <v>0.78221785340683103</v>
      </c>
      <c r="J214" s="7">
        <v>24.310855938737699</v>
      </c>
      <c r="K214" s="7">
        <v>5.7324935396641102E-2</v>
      </c>
      <c r="L214" s="7">
        <v>2.18861616363316E-2</v>
      </c>
      <c r="M214" s="7">
        <v>6.3050141733994299E-4</v>
      </c>
      <c r="N214" s="7">
        <v>21.871141289869598</v>
      </c>
      <c r="O214" s="7">
        <v>1.981305878313</v>
      </c>
      <c r="P214" s="7">
        <v>0.54750397336409995</v>
      </c>
      <c r="Q214" s="7">
        <v>9.0609985561761794E-2</v>
      </c>
      <c r="R214" s="7">
        <v>61.622803869341197</v>
      </c>
      <c r="S214" s="7">
        <v>13.2606127471979</v>
      </c>
      <c r="T214" s="7">
        <v>0</v>
      </c>
      <c r="U214" s="7">
        <v>3.3642345405246901</v>
      </c>
      <c r="V214" s="7">
        <v>26.012045351152501</v>
      </c>
      <c r="W214" s="7">
        <v>59.349162899995001</v>
      </c>
      <c r="X214" s="7">
        <v>43.433762611158599</v>
      </c>
      <c r="Y214" s="7">
        <v>2.6577623630174401</v>
      </c>
      <c r="Z214" s="7">
        <v>107.962016607007</v>
      </c>
      <c r="AA214" s="7">
        <v>2.4586044804374199</v>
      </c>
      <c r="AB214" s="7">
        <v>8.3239763171297501</v>
      </c>
      <c r="AC214" s="7">
        <v>121.320409536032</v>
      </c>
      <c r="AD214" s="7">
        <v>2395.42235125346</v>
      </c>
      <c r="AE214" s="7">
        <v>6623.7337006018697</v>
      </c>
      <c r="AF214" s="7">
        <v>3.3433233330910999</v>
      </c>
      <c r="AG214" s="7">
        <v>0.27257879954116698</v>
      </c>
      <c r="AH214" s="7">
        <v>34.776096517294199</v>
      </c>
      <c r="AI214" s="7">
        <v>0</v>
      </c>
      <c r="AJ214" s="7">
        <v>2.9723041480210202</v>
      </c>
      <c r="AK214" s="7">
        <v>21.122510333133398</v>
      </c>
      <c r="AL214" s="7">
        <v>7.9247971827107397</v>
      </c>
      <c r="AM214" s="7">
        <v>23.4800030841878</v>
      </c>
      <c r="AN214" s="7">
        <v>0.30002093900186799</v>
      </c>
      <c r="AO214" s="7">
        <v>0.289539138332012</v>
      </c>
      <c r="AP214" s="7">
        <v>7.5023658918320901</v>
      </c>
      <c r="AQ214" s="7">
        <v>0.54485322968830696</v>
      </c>
      <c r="AR214" s="7">
        <v>2.7754612381852</v>
      </c>
      <c r="AS214" s="7">
        <v>0.398184707901163</v>
      </c>
      <c r="AT214" s="7">
        <v>2.29045849244233E-2</v>
      </c>
      <c r="AU214" s="7">
        <v>9.1784105653415302E-3</v>
      </c>
      <c r="AV214" s="7">
        <v>6.3167571078221796E-2</v>
      </c>
      <c r="AW214" s="7">
        <v>0</v>
      </c>
      <c r="AX214" s="7">
        <v>6.5073002097730201E-4</v>
      </c>
      <c r="AY214" s="7">
        <v>1.2274248898673599E-4</v>
      </c>
      <c r="AZ214" s="7">
        <v>7.7736909691599897E-4</v>
      </c>
      <c r="BA214" s="7">
        <v>0</v>
      </c>
      <c r="BB214" s="7">
        <v>1.2274248898673599E-4</v>
      </c>
      <c r="BC214" s="7">
        <v>0</v>
      </c>
      <c r="BD214" s="7">
        <v>0</v>
      </c>
      <c r="BE214" s="7">
        <v>2.9509897492645501E-2</v>
      </c>
      <c r="BF214" s="7">
        <v>6.1855487352588502E-3</v>
      </c>
      <c r="BG214" s="7">
        <v>7.8106185919024296E-2</v>
      </c>
      <c r="BH214" s="7">
        <v>0.32664896734618099</v>
      </c>
      <c r="BI214" s="7">
        <v>0.56298479915174404</v>
      </c>
      <c r="BJ214" s="7">
        <v>0.216188258795498</v>
      </c>
      <c r="BK214" s="7">
        <v>9.9850979961662006E-2</v>
      </c>
      <c r="BL214" s="7">
        <v>0.19555446335170701</v>
      </c>
      <c r="BM214" s="7">
        <v>0.61636983424932501</v>
      </c>
      <c r="BN214" s="7">
        <v>2.3848105286793601E-2</v>
      </c>
      <c r="BO214" s="7">
        <v>21020.8799399907</v>
      </c>
      <c r="BP214" s="7">
        <v>0</v>
      </c>
      <c r="BQ214" s="7">
        <v>19.075995378921402</v>
      </c>
      <c r="BR214" s="7">
        <v>0.22851116089503401</v>
      </c>
      <c r="BS214" s="7">
        <v>0</v>
      </c>
      <c r="BT214" s="7">
        <v>0</v>
      </c>
      <c r="BU214" s="7">
        <v>221.46593136369901</v>
      </c>
      <c r="BV214" s="7">
        <v>0.10508786978468</v>
      </c>
      <c r="BW214" s="7">
        <v>0</v>
      </c>
      <c r="BX214" s="7">
        <v>0</v>
      </c>
      <c r="BY214" s="7">
        <v>0.64053347446736997</v>
      </c>
      <c r="BZ214" s="7">
        <v>0</v>
      </c>
      <c r="CA214" s="7">
        <v>0</v>
      </c>
      <c r="CB214" s="7">
        <v>10.833680433038801</v>
      </c>
      <c r="CC214" s="7">
        <v>0</v>
      </c>
      <c r="CD214" s="7">
        <v>17.822770648140899</v>
      </c>
      <c r="CE214" s="7">
        <v>0</v>
      </c>
      <c r="CF214" s="7">
        <v>0</v>
      </c>
      <c r="CG214" s="7">
        <v>0</v>
      </c>
      <c r="CH214" s="7">
        <v>0</v>
      </c>
      <c r="CI214" s="7">
        <v>0</v>
      </c>
      <c r="CJ214" s="7">
        <v>0</v>
      </c>
      <c r="CK214" s="7">
        <v>0</v>
      </c>
      <c r="CL214" s="7">
        <v>0</v>
      </c>
      <c r="CM214" s="7">
        <v>0</v>
      </c>
      <c r="CN214" s="7">
        <v>0</v>
      </c>
      <c r="CO214" s="7">
        <v>0</v>
      </c>
      <c r="CP214" s="7">
        <v>0</v>
      </c>
      <c r="CQ214" s="7">
        <v>0</v>
      </c>
      <c r="CR214" s="7">
        <v>0</v>
      </c>
      <c r="CS214" s="7">
        <v>0</v>
      </c>
      <c r="CT214" s="7">
        <v>0</v>
      </c>
      <c r="CU214" s="7">
        <v>0</v>
      </c>
      <c r="CV214" s="7">
        <v>0</v>
      </c>
      <c r="CW214" s="7">
        <v>0</v>
      </c>
      <c r="CX214" s="7">
        <v>0</v>
      </c>
      <c r="CY214" s="7">
        <v>0</v>
      </c>
    </row>
    <row r="215" spans="1:103" x14ac:dyDescent="0.55000000000000004">
      <c r="A215" s="13" t="s">
        <v>135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11.817504851439001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12885.773047422301</v>
      </c>
      <c r="AM215" s="7">
        <v>0</v>
      </c>
      <c r="AN215" s="7">
        <v>453.41274516227298</v>
      </c>
      <c r="AO215" s="7">
        <v>41.208249752951701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7">
        <v>0</v>
      </c>
      <c r="AV215" s="7">
        <v>0</v>
      </c>
      <c r="AW215" s="7">
        <v>0</v>
      </c>
      <c r="AX215" s="7">
        <v>0</v>
      </c>
      <c r="AY215" s="7">
        <v>0</v>
      </c>
      <c r="AZ215" s="7">
        <v>0</v>
      </c>
      <c r="BA215" s="7">
        <v>0</v>
      </c>
      <c r="BB215" s="7">
        <v>0</v>
      </c>
      <c r="BC215" s="7">
        <v>0</v>
      </c>
      <c r="BD215" s="7">
        <v>0</v>
      </c>
      <c r="BE215" s="7">
        <v>0</v>
      </c>
      <c r="BF215" s="7">
        <v>0</v>
      </c>
      <c r="BG215" s="7">
        <v>0</v>
      </c>
      <c r="BH215" s="7">
        <v>0</v>
      </c>
      <c r="BI215" s="7">
        <v>0</v>
      </c>
      <c r="BJ215" s="7">
        <v>0</v>
      </c>
      <c r="BK215" s="7">
        <v>0</v>
      </c>
      <c r="BL215" s="7">
        <v>0</v>
      </c>
      <c r="BM215" s="7">
        <v>0</v>
      </c>
      <c r="BN215" s="7">
        <v>0</v>
      </c>
      <c r="BO215" s="7">
        <v>0</v>
      </c>
      <c r="BP215" s="7">
        <v>0</v>
      </c>
      <c r="BQ215" s="7">
        <v>0</v>
      </c>
      <c r="BR215" s="7">
        <v>0</v>
      </c>
      <c r="BS215" s="7">
        <v>0</v>
      </c>
      <c r="BT215" s="7">
        <v>0</v>
      </c>
      <c r="BU215" s="7">
        <v>0</v>
      </c>
      <c r="BV215" s="7">
        <v>0</v>
      </c>
      <c r="BW215" s="7">
        <v>0</v>
      </c>
      <c r="BX215" s="7">
        <v>0</v>
      </c>
      <c r="BY215" s="7">
        <v>0</v>
      </c>
      <c r="BZ215" s="7">
        <v>0</v>
      </c>
      <c r="CA215" s="7">
        <v>0</v>
      </c>
      <c r="CB215" s="7">
        <v>0</v>
      </c>
      <c r="CC215" s="7">
        <v>0</v>
      </c>
      <c r="CD215" s="7">
        <v>0</v>
      </c>
      <c r="CE215" s="7">
        <v>0</v>
      </c>
      <c r="CF215" s="7">
        <v>0</v>
      </c>
      <c r="CG215" s="7">
        <v>0</v>
      </c>
      <c r="CH215" s="7">
        <v>0</v>
      </c>
      <c r="CI215" s="7">
        <v>0</v>
      </c>
      <c r="CJ215" s="7">
        <v>0</v>
      </c>
      <c r="CK215" s="7">
        <v>0</v>
      </c>
      <c r="CL215" s="7">
        <v>0</v>
      </c>
      <c r="CM215" s="7">
        <v>0</v>
      </c>
      <c r="CN215" s="7">
        <v>0</v>
      </c>
      <c r="CO215" s="7">
        <v>0</v>
      </c>
      <c r="CP215" s="7">
        <v>0</v>
      </c>
      <c r="CQ215" s="7">
        <v>0</v>
      </c>
      <c r="CR215" s="7">
        <v>0</v>
      </c>
      <c r="CS215" s="7">
        <v>0</v>
      </c>
      <c r="CT215" s="7">
        <v>0</v>
      </c>
      <c r="CU215" s="7">
        <v>0</v>
      </c>
      <c r="CV215" s="7">
        <v>0</v>
      </c>
      <c r="CW215" s="7">
        <v>0</v>
      </c>
      <c r="CX215" s="7">
        <v>0</v>
      </c>
      <c r="CY215" s="7">
        <v>0</v>
      </c>
    </row>
    <row r="216" spans="1:103" x14ac:dyDescent="0.55000000000000004">
      <c r="A216" s="13" t="s">
        <v>136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4972.36572890355</v>
      </c>
      <c r="AQ216" s="7">
        <v>7888.4287528538198</v>
      </c>
      <c r="AR216" s="7">
        <v>0</v>
      </c>
      <c r="AS216" s="7">
        <v>0</v>
      </c>
      <c r="AT216" s="7">
        <v>0</v>
      </c>
      <c r="AU216" s="7">
        <v>0</v>
      </c>
      <c r="AV216" s="7">
        <v>0</v>
      </c>
      <c r="AW216" s="7">
        <v>0</v>
      </c>
      <c r="AX216" s="7">
        <v>0</v>
      </c>
      <c r="AY216" s="7">
        <v>0</v>
      </c>
      <c r="AZ216" s="7">
        <v>0</v>
      </c>
      <c r="BA216" s="7">
        <v>0</v>
      </c>
      <c r="BB216" s="7">
        <v>0</v>
      </c>
      <c r="BC216" s="7">
        <v>0</v>
      </c>
      <c r="BD216" s="7">
        <v>0</v>
      </c>
      <c r="BE216" s="7">
        <v>0</v>
      </c>
      <c r="BF216" s="7">
        <v>0</v>
      </c>
      <c r="BG216" s="7">
        <v>0</v>
      </c>
      <c r="BH216" s="7">
        <v>0</v>
      </c>
      <c r="BI216" s="7">
        <v>0</v>
      </c>
      <c r="BJ216" s="7">
        <v>0</v>
      </c>
      <c r="BK216" s="7">
        <v>0</v>
      </c>
      <c r="BL216" s="7">
        <v>0</v>
      </c>
      <c r="BM216" s="7">
        <v>0</v>
      </c>
      <c r="BN216" s="7">
        <v>0</v>
      </c>
      <c r="BO216" s="7">
        <v>0</v>
      </c>
      <c r="BP216" s="7">
        <v>0</v>
      </c>
      <c r="BQ216" s="7">
        <v>0</v>
      </c>
      <c r="BR216" s="7">
        <v>0</v>
      </c>
      <c r="BS216" s="7">
        <v>0</v>
      </c>
      <c r="BT216" s="7">
        <v>0</v>
      </c>
      <c r="BU216" s="7">
        <v>0</v>
      </c>
      <c r="BV216" s="7">
        <v>0</v>
      </c>
      <c r="BW216" s="7">
        <v>0</v>
      </c>
      <c r="BX216" s="7">
        <v>0</v>
      </c>
      <c r="BY216" s="7">
        <v>0</v>
      </c>
      <c r="BZ216" s="7">
        <v>0</v>
      </c>
      <c r="CA216" s="7">
        <v>0</v>
      </c>
      <c r="CB216" s="7">
        <v>0</v>
      </c>
      <c r="CC216" s="7">
        <v>0</v>
      </c>
      <c r="CD216" s="7">
        <v>0</v>
      </c>
      <c r="CE216" s="7">
        <v>0</v>
      </c>
      <c r="CF216" s="7">
        <v>0</v>
      </c>
      <c r="CG216" s="7">
        <v>0</v>
      </c>
      <c r="CH216" s="7">
        <v>0</v>
      </c>
      <c r="CI216" s="7">
        <v>0</v>
      </c>
      <c r="CJ216" s="7">
        <v>0</v>
      </c>
      <c r="CK216" s="7">
        <v>0</v>
      </c>
      <c r="CL216" s="7">
        <v>0</v>
      </c>
      <c r="CM216" s="7">
        <v>0</v>
      </c>
      <c r="CN216" s="7">
        <v>0</v>
      </c>
      <c r="CO216" s="7">
        <v>0</v>
      </c>
      <c r="CP216" s="7">
        <v>0</v>
      </c>
      <c r="CQ216" s="7">
        <v>0</v>
      </c>
      <c r="CR216" s="7">
        <v>0</v>
      </c>
      <c r="CS216" s="7">
        <v>0</v>
      </c>
      <c r="CT216" s="7">
        <v>0</v>
      </c>
      <c r="CU216" s="7">
        <v>0</v>
      </c>
      <c r="CV216" s="7">
        <v>0</v>
      </c>
      <c r="CW216" s="7">
        <v>0</v>
      </c>
      <c r="CX216" s="7">
        <v>0</v>
      </c>
      <c r="CY216" s="7">
        <v>0</v>
      </c>
    </row>
    <row r="217" spans="1:103" x14ac:dyDescent="0.55000000000000004">
      <c r="A217" s="13" t="s">
        <v>137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15194.5936821507</v>
      </c>
      <c r="AQ217" s="7">
        <v>0</v>
      </c>
      <c r="AR217" s="7">
        <v>0</v>
      </c>
      <c r="AS217" s="7">
        <v>0</v>
      </c>
      <c r="AT217" s="7">
        <v>0</v>
      </c>
      <c r="AU217" s="7">
        <v>0</v>
      </c>
      <c r="AV217" s="7">
        <v>0</v>
      </c>
      <c r="AW217" s="7">
        <v>0</v>
      </c>
      <c r="AX217" s="7">
        <v>0</v>
      </c>
      <c r="AY217" s="7">
        <v>0</v>
      </c>
      <c r="AZ217" s="7">
        <v>0</v>
      </c>
      <c r="BA217" s="7">
        <v>0</v>
      </c>
      <c r="BB217" s="7">
        <v>0</v>
      </c>
      <c r="BC217" s="7">
        <v>0</v>
      </c>
      <c r="BD217" s="7">
        <v>0</v>
      </c>
      <c r="BE217" s="7">
        <v>0</v>
      </c>
      <c r="BF217" s="7">
        <v>0</v>
      </c>
      <c r="BG217" s="7">
        <v>0</v>
      </c>
      <c r="BH217" s="7">
        <v>0</v>
      </c>
      <c r="BI217" s="7">
        <v>0</v>
      </c>
      <c r="BJ217" s="7">
        <v>0</v>
      </c>
      <c r="BK217" s="7">
        <v>0</v>
      </c>
      <c r="BL217" s="7">
        <v>0</v>
      </c>
      <c r="BM217" s="7">
        <v>0</v>
      </c>
      <c r="BN217" s="7">
        <v>0</v>
      </c>
      <c r="BO217" s="7">
        <v>0</v>
      </c>
      <c r="BP217" s="7">
        <v>0</v>
      </c>
      <c r="BQ217" s="7">
        <v>0</v>
      </c>
      <c r="BR217" s="7">
        <v>0</v>
      </c>
      <c r="BS217" s="7">
        <v>0</v>
      </c>
      <c r="BT217" s="7">
        <v>0</v>
      </c>
      <c r="BU217" s="7">
        <v>0</v>
      </c>
      <c r="BV217" s="7">
        <v>0</v>
      </c>
      <c r="BW217" s="7">
        <v>0</v>
      </c>
      <c r="BX217" s="7">
        <v>0</v>
      </c>
      <c r="BY217" s="7">
        <v>0</v>
      </c>
      <c r="BZ217" s="7">
        <v>0</v>
      </c>
      <c r="CA217" s="7">
        <v>0</v>
      </c>
      <c r="CB217" s="7">
        <v>0</v>
      </c>
      <c r="CC217" s="7">
        <v>0</v>
      </c>
      <c r="CD217" s="7">
        <v>0</v>
      </c>
      <c r="CE217" s="7">
        <v>0</v>
      </c>
      <c r="CF217" s="7">
        <v>0</v>
      </c>
      <c r="CG217" s="7">
        <v>0</v>
      </c>
      <c r="CH217" s="7">
        <v>0</v>
      </c>
      <c r="CI217" s="7">
        <v>0</v>
      </c>
      <c r="CJ217" s="7">
        <v>0</v>
      </c>
      <c r="CK217" s="7">
        <v>0</v>
      </c>
      <c r="CL217" s="7">
        <v>0</v>
      </c>
      <c r="CM217" s="7">
        <v>0</v>
      </c>
      <c r="CN217" s="7">
        <v>0</v>
      </c>
      <c r="CO217" s="7">
        <v>0</v>
      </c>
      <c r="CP217" s="7">
        <v>0</v>
      </c>
      <c r="CQ217" s="7">
        <v>0</v>
      </c>
      <c r="CR217" s="7">
        <v>0</v>
      </c>
      <c r="CS217" s="7">
        <v>0</v>
      </c>
      <c r="CT217" s="7">
        <v>0</v>
      </c>
      <c r="CU217" s="7">
        <v>0</v>
      </c>
      <c r="CV217" s="7">
        <v>0</v>
      </c>
      <c r="CW217" s="7">
        <v>0</v>
      </c>
      <c r="CX217" s="7">
        <v>0</v>
      </c>
      <c r="CY217" s="7">
        <v>0</v>
      </c>
    </row>
    <row r="218" spans="1:103" x14ac:dyDescent="0.55000000000000004">
      <c r="A218" s="13" t="s">
        <v>138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102049.433607518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0</v>
      </c>
      <c r="AJ218" s="7">
        <v>0</v>
      </c>
      <c r="AK218" s="7">
        <v>0</v>
      </c>
      <c r="AL218" s="7">
        <v>0</v>
      </c>
      <c r="AM218" s="7">
        <v>0</v>
      </c>
      <c r="AN218" s="7">
        <v>0</v>
      </c>
      <c r="AO218" s="7">
        <v>0</v>
      </c>
      <c r="AP218" s="7">
        <v>0</v>
      </c>
      <c r="AQ218" s="7">
        <v>0</v>
      </c>
      <c r="AR218" s="7">
        <v>0</v>
      </c>
      <c r="AS218" s="7">
        <v>0</v>
      </c>
      <c r="AT218" s="7">
        <v>0</v>
      </c>
      <c r="AU218" s="7">
        <v>0</v>
      </c>
      <c r="AV218" s="7">
        <v>0</v>
      </c>
      <c r="AW218" s="7">
        <v>0</v>
      </c>
      <c r="AX218" s="7">
        <v>0</v>
      </c>
      <c r="AY218" s="7">
        <v>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  <c r="BE218" s="7">
        <v>0</v>
      </c>
      <c r="BF218" s="7">
        <v>0</v>
      </c>
      <c r="BG218" s="7">
        <v>0</v>
      </c>
      <c r="BH218" s="7">
        <v>0</v>
      </c>
      <c r="BI218" s="7">
        <v>0</v>
      </c>
      <c r="BJ218" s="7">
        <v>0</v>
      </c>
      <c r="BK218" s="7">
        <v>0</v>
      </c>
      <c r="BL218" s="7">
        <v>0</v>
      </c>
      <c r="BM218" s="7">
        <v>0</v>
      </c>
      <c r="BN218" s="7">
        <v>0</v>
      </c>
      <c r="BO218" s="7">
        <v>0</v>
      </c>
      <c r="BP218" s="7">
        <v>0</v>
      </c>
      <c r="BQ218" s="7">
        <v>0</v>
      </c>
      <c r="BR218" s="7">
        <v>0</v>
      </c>
      <c r="BS218" s="7">
        <v>0</v>
      </c>
      <c r="BT218" s="7">
        <v>0</v>
      </c>
      <c r="BU218" s="7">
        <v>0</v>
      </c>
      <c r="BV218" s="7">
        <v>0</v>
      </c>
      <c r="BW218" s="7">
        <v>0</v>
      </c>
      <c r="BX218" s="7">
        <v>0</v>
      </c>
      <c r="BY218" s="7">
        <v>0</v>
      </c>
      <c r="BZ218" s="7">
        <v>0</v>
      </c>
      <c r="CA218" s="7">
        <v>0</v>
      </c>
      <c r="CB218" s="7">
        <v>0</v>
      </c>
      <c r="CC218" s="7">
        <v>0</v>
      </c>
      <c r="CD218" s="7">
        <v>0</v>
      </c>
      <c r="CE218" s="7">
        <v>0</v>
      </c>
      <c r="CF218" s="7">
        <v>0</v>
      </c>
      <c r="CG218" s="7">
        <v>0</v>
      </c>
      <c r="CH218" s="7">
        <v>0</v>
      </c>
      <c r="CI218" s="7">
        <v>0</v>
      </c>
      <c r="CJ218" s="7">
        <v>0</v>
      </c>
      <c r="CK218" s="7">
        <v>0</v>
      </c>
      <c r="CL218" s="7">
        <v>0</v>
      </c>
      <c r="CM218" s="7">
        <v>0</v>
      </c>
      <c r="CN218" s="7">
        <v>0</v>
      </c>
      <c r="CO218" s="7">
        <v>0</v>
      </c>
      <c r="CP218" s="7">
        <v>0</v>
      </c>
      <c r="CQ218" s="7">
        <v>0</v>
      </c>
      <c r="CR218" s="7">
        <v>0</v>
      </c>
      <c r="CS218" s="7">
        <v>0</v>
      </c>
      <c r="CT218" s="7">
        <v>0</v>
      </c>
      <c r="CU218" s="7">
        <v>0</v>
      </c>
      <c r="CV218" s="7">
        <v>0</v>
      </c>
      <c r="CW218" s="7">
        <v>0</v>
      </c>
      <c r="CX218" s="7">
        <v>0</v>
      </c>
      <c r="CY218" s="7">
        <v>0</v>
      </c>
    </row>
    <row r="219" spans="1:103" x14ac:dyDescent="0.55000000000000004">
      <c r="A219" s="13" t="s">
        <v>139</v>
      </c>
      <c r="B219" s="7">
        <v>0</v>
      </c>
      <c r="C219" s="7">
        <v>8935.8244141254308</v>
      </c>
      <c r="D219" s="7">
        <v>0</v>
      </c>
      <c r="E219" s="7">
        <v>3067.6723023950999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5749.6799685811302</v>
      </c>
      <c r="M219" s="7">
        <v>0</v>
      </c>
      <c r="N219" s="7">
        <v>0</v>
      </c>
      <c r="O219" s="7">
        <v>0</v>
      </c>
      <c r="P219" s="7">
        <v>15051.0035477413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7">
        <v>0</v>
      </c>
      <c r="AV219" s="7">
        <v>0</v>
      </c>
      <c r="AW219" s="7">
        <v>0</v>
      </c>
      <c r="AX219" s="7">
        <v>0</v>
      </c>
      <c r="AY219" s="7">
        <v>0</v>
      </c>
      <c r="AZ219" s="7">
        <v>0</v>
      </c>
      <c r="BA219" s="7">
        <v>0</v>
      </c>
      <c r="BB219" s="7">
        <v>0</v>
      </c>
      <c r="BC219" s="7">
        <v>0</v>
      </c>
      <c r="BD219" s="7">
        <v>0</v>
      </c>
      <c r="BE219" s="7">
        <v>0</v>
      </c>
      <c r="BF219" s="7">
        <v>0</v>
      </c>
      <c r="BG219" s="7">
        <v>0</v>
      </c>
      <c r="BH219" s="7">
        <v>0</v>
      </c>
      <c r="BI219" s="7">
        <v>0</v>
      </c>
      <c r="BJ219" s="7">
        <v>83.182568594115494</v>
      </c>
      <c r="BK219" s="7">
        <v>0</v>
      </c>
      <c r="BL219" s="7">
        <v>0</v>
      </c>
      <c r="BM219" s="7">
        <v>244.50633798876299</v>
      </c>
      <c r="BN219" s="7">
        <v>98.306671974863704</v>
      </c>
      <c r="BO219" s="7">
        <v>0</v>
      </c>
      <c r="BP219" s="7">
        <v>0</v>
      </c>
      <c r="BQ219" s="7">
        <v>0</v>
      </c>
      <c r="BR219" s="7">
        <v>0</v>
      </c>
      <c r="BS219" s="7">
        <v>0</v>
      </c>
      <c r="BT219" s="7">
        <v>0</v>
      </c>
      <c r="BU219" s="7">
        <v>0</v>
      </c>
      <c r="BV219" s="7">
        <v>0</v>
      </c>
      <c r="BW219" s="7">
        <v>0</v>
      </c>
      <c r="BX219" s="7">
        <v>0</v>
      </c>
      <c r="BY219" s="7">
        <v>0</v>
      </c>
      <c r="BZ219" s="7">
        <v>0</v>
      </c>
      <c r="CA219" s="7">
        <v>0</v>
      </c>
      <c r="CB219" s="7">
        <v>0</v>
      </c>
      <c r="CC219" s="7">
        <v>0</v>
      </c>
      <c r="CD219" s="7">
        <v>0</v>
      </c>
      <c r="CE219" s="7">
        <v>0</v>
      </c>
      <c r="CF219" s="7">
        <v>0</v>
      </c>
      <c r="CG219" s="7">
        <v>0</v>
      </c>
      <c r="CH219" s="7">
        <v>0</v>
      </c>
      <c r="CI219" s="7">
        <v>0</v>
      </c>
      <c r="CJ219" s="7">
        <v>0</v>
      </c>
      <c r="CK219" s="7">
        <v>0</v>
      </c>
      <c r="CL219" s="7">
        <v>0</v>
      </c>
      <c r="CM219" s="7">
        <v>0</v>
      </c>
      <c r="CN219" s="7">
        <v>0</v>
      </c>
      <c r="CO219" s="7">
        <v>0</v>
      </c>
      <c r="CP219" s="7">
        <v>0</v>
      </c>
      <c r="CQ219" s="7">
        <v>0</v>
      </c>
      <c r="CR219" s="7">
        <v>0</v>
      </c>
      <c r="CS219" s="7">
        <v>0</v>
      </c>
      <c r="CT219" s="7">
        <v>0</v>
      </c>
      <c r="CU219" s="7">
        <v>0</v>
      </c>
      <c r="CV219" s="7">
        <v>0</v>
      </c>
      <c r="CW219" s="7">
        <v>0</v>
      </c>
      <c r="CX219" s="7">
        <v>0</v>
      </c>
      <c r="CY219" s="7">
        <v>0</v>
      </c>
    </row>
    <row r="220" spans="1:103" x14ac:dyDescent="0.55000000000000004">
      <c r="A220" s="13" t="s">
        <v>140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7">
        <v>0</v>
      </c>
      <c r="AV220" s="7">
        <v>0</v>
      </c>
      <c r="AW220" s="7">
        <v>0</v>
      </c>
      <c r="AX220" s="7">
        <v>0</v>
      </c>
      <c r="AY220" s="7">
        <v>0</v>
      </c>
      <c r="AZ220" s="7">
        <v>0</v>
      </c>
      <c r="BA220" s="7">
        <v>0</v>
      </c>
      <c r="BB220" s="7">
        <v>0</v>
      </c>
      <c r="BC220" s="7">
        <v>0</v>
      </c>
      <c r="BD220" s="7">
        <v>0</v>
      </c>
      <c r="BE220" s="7">
        <v>0</v>
      </c>
      <c r="BF220" s="7">
        <v>0</v>
      </c>
      <c r="BG220" s="7">
        <v>0</v>
      </c>
      <c r="BH220" s="7">
        <v>0</v>
      </c>
      <c r="BI220" s="7">
        <v>0</v>
      </c>
      <c r="BJ220" s="7">
        <v>0</v>
      </c>
      <c r="BK220" s="7">
        <v>0</v>
      </c>
      <c r="BL220" s="7">
        <v>0</v>
      </c>
      <c r="BM220" s="7">
        <v>0</v>
      </c>
      <c r="BN220" s="7">
        <v>0</v>
      </c>
      <c r="BO220" s="7">
        <v>0</v>
      </c>
      <c r="BP220" s="7">
        <v>0</v>
      </c>
      <c r="BQ220" s="7">
        <v>0</v>
      </c>
      <c r="BR220" s="7">
        <v>0</v>
      </c>
      <c r="BS220" s="7">
        <v>0</v>
      </c>
      <c r="BT220" s="7">
        <v>0</v>
      </c>
      <c r="BU220" s="7">
        <v>0</v>
      </c>
      <c r="BV220" s="7">
        <v>0</v>
      </c>
      <c r="BW220" s="7">
        <v>0</v>
      </c>
      <c r="BX220" s="7">
        <v>0</v>
      </c>
      <c r="BY220" s="7">
        <v>0</v>
      </c>
      <c r="BZ220" s="7">
        <v>0</v>
      </c>
      <c r="CA220" s="7">
        <v>0</v>
      </c>
      <c r="CB220" s="7">
        <v>0</v>
      </c>
      <c r="CC220" s="7">
        <v>0</v>
      </c>
      <c r="CD220" s="7">
        <v>0</v>
      </c>
      <c r="CE220" s="7">
        <v>0</v>
      </c>
      <c r="CF220" s="7">
        <v>0</v>
      </c>
      <c r="CG220" s="7">
        <v>0</v>
      </c>
      <c r="CH220" s="7">
        <v>0</v>
      </c>
      <c r="CI220" s="7">
        <v>0</v>
      </c>
      <c r="CJ220" s="7">
        <v>0</v>
      </c>
      <c r="CK220" s="7">
        <v>0</v>
      </c>
      <c r="CL220" s="7">
        <v>0</v>
      </c>
      <c r="CM220" s="7">
        <v>0</v>
      </c>
      <c r="CN220" s="7">
        <v>0</v>
      </c>
      <c r="CO220" s="7">
        <v>0</v>
      </c>
      <c r="CP220" s="7">
        <v>0</v>
      </c>
      <c r="CQ220" s="7">
        <v>0</v>
      </c>
      <c r="CR220" s="7">
        <v>0</v>
      </c>
      <c r="CS220" s="7">
        <v>0</v>
      </c>
      <c r="CT220" s="7">
        <v>0</v>
      </c>
      <c r="CU220" s="7">
        <v>0</v>
      </c>
      <c r="CV220" s="7">
        <v>0</v>
      </c>
      <c r="CW220" s="7">
        <v>0</v>
      </c>
      <c r="CX220" s="7">
        <v>0</v>
      </c>
      <c r="CY220" s="7">
        <v>0</v>
      </c>
    </row>
    <row r="221" spans="1:103" x14ac:dyDescent="0.55000000000000004">
      <c r="A221" s="13" t="s">
        <v>141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7">
        <v>0</v>
      </c>
      <c r="AV221" s="7">
        <v>0</v>
      </c>
      <c r="AW221" s="7">
        <v>0</v>
      </c>
      <c r="AX221" s="7">
        <v>0</v>
      </c>
      <c r="AY221" s="7">
        <v>0</v>
      </c>
      <c r="AZ221" s="7">
        <v>0</v>
      </c>
      <c r="BA221" s="7">
        <v>0</v>
      </c>
      <c r="BB221" s="7">
        <v>0</v>
      </c>
      <c r="BC221" s="7">
        <v>0</v>
      </c>
      <c r="BD221" s="7">
        <v>0</v>
      </c>
      <c r="BE221" s="7">
        <v>0</v>
      </c>
      <c r="BF221" s="7">
        <v>0</v>
      </c>
      <c r="BG221" s="7">
        <v>0</v>
      </c>
      <c r="BH221" s="7">
        <v>0</v>
      </c>
      <c r="BI221" s="7">
        <v>0</v>
      </c>
      <c r="BJ221" s="7">
        <v>0</v>
      </c>
      <c r="BK221" s="7">
        <v>0</v>
      </c>
      <c r="BL221" s="7">
        <v>0</v>
      </c>
      <c r="BM221" s="7">
        <v>0</v>
      </c>
      <c r="BN221" s="7">
        <v>0</v>
      </c>
      <c r="BO221" s="7">
        <v>0</v>
      </c>
      <c r="BP221" s="7">
        <v>0</v>
      </c>
      <c r="BQ221" s="7">
        <v>0</v>
      </c>
      <c r="BR221" s="7">
        <v>0</v>
      </c>
      <c r="BS221" s="7">
        <v>0</v>
      </c>
      <c r="BT221" s="7">
        <v>0</v>
      </c>
      <c r="BU221" s="7">
        <v>0</v>
      </c>
      <c r="BV221" s="7">
        <v>0</v>
      </c>
      <c r="BW221" s="7">
        <v>0</v>
      </c>
      <c r="BX221" s="7">
        <v>0</v>
      </c>
      <c r="BY221" s="7">
        <v>0</v>
      </c>
      <c r="BZ221" s="7">
        <v>0</v>
      </c>
      <c r="CA221" s="7">
        <v>0</v>
      </c>
      <c r="CB221" s="7">
        <v>0</v>
      </c>
      <c r="CC221" s="7">
        <v>0</v>
      </c>
      <c r="CD221" s="7">
        <v>0</v>
      </c>
      <c r="CE221" s="7">
        <v>0</v>
      </c>
      <c r="CF221" s="7">
        <v>0</v>
      </c>
      <c r="CG221" s="7">
        <v>0</v>
      </c>
      <c r="CH221" s="7">
        <v>0</v>
      </c>
      <c r="CI221" s="7">
        <v>0</v>
      </c>
      <c r="CJ221" s="7">
        <v>0</v>
      </c>
      <c r="CK221" s="7">
        <v>0</v>
      </c>
      <c r="CL221" s="7">
        <v>0</v>
      </c>
      <c r="CM221" s="7">
        <v>0</v>
      </c>
      <c r="CN221" s="7">
        <v>0</v>
      </c>
      <c r="CO221" s="7">
        <v>0</v>
      </c>
      <c r="CP221" s="7">
        <v>0</v>
      </c>
      <c r="CQ221" s="7">
        <v>0</v>
      </c>
      <c r="CR221" s="7">
        <v>0</v>
      </c>
      <c r="CS221" s="7">
        <v>0</v>
      </c>
      <c r="CT221" s="7">
        <v>0</v>
      </c>
      <c r="CU221" s="7">
        <v>0</v>
      </c>
      <c r="CV221" s="7">
        <v>0</v>
      </c>
      <c r="CW221" s="7">
        <v>0</v>
      </c>
      <c r="CX221" s="7">
        <v>0</v>
      </c>
      <c r="CY221" s="7">
        <v>0</v>
      </c>
    </row>
    <row r="222" spans="1:103" x14ac:dyDescent="0.55000000000000004">
      <c r="A222" s="13" t="s">
        <v>142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0</v>
      </c>
      <c r="AU222" s="7">
        <v>0</v>
      </c>
      <c r="AV222" s="7">
        <v>0</v>
      </c>
      <c r="AW222" s="7">
        <v>0</v>
      </c>
      <c r="AX222" s="7">
        <v>0</v>
      </c>
      <c r="AY222" s="7">
        <v>0</v>
      </c>
      <c r="AZ222" s="7">
        <v>0</v>
      </c>
      <c r="BA222" s="7">
        <v>0</v>
      </c>
      <c r="BB222" s="7">
        <v>0</v>
      </c>
      <c r="BC222" s="7">
        <v>0</v>
      </c>
      <c r="BD222" s="7">
        <v>0</v>
      </c>
      <c r="BE222" s="7">
        <v>0</v>
      </c>
      <c r="BF222" s="7">
        <v>0</v>
      </c>
      <c r="BG222" s="7">
        <v>0</v>
      </c>
      <c r="BH222" s="7">
        <v>0</v>
      </c>
      <c r="BI222" s="7">
        <v>0</v>
      </c>
      <c r="BJ222" s="7">
        <v>0</v>
      </c>
      <c r="BK222" s="7">
        <v>0</v>
      </c>
      <c r="BL222" s="7">
        <v>0</v>
      </c>
      <c r="BM222" s="7">
        <v>0</v>
      </c>
      <c r="BN222" s="7">
        <v>0</v>
      </c>
      <c r="BO222" s="7">
        <v>0</v>
      </c>
      <c r="BP222" s="7">
        <v>0</v>
      </c>
      <c r="BQ222" s="7">
        <v>0</v>
      </c>
      <c r="BR222" s="7">
        <v>0</v>
      </c>
      <c r="BS222" s="7">
        <v>0</v>
      </c>
      <c r="BT222" s="7">
        <v>0</v>
      </c>
      <c r="BU222" s="7">
        <v>0</v>
      </c>
      <c r="BV222" s="7">
        <v>0</v>
      </c>
      <c r="BW222" s="7">
        <v>0</v>
      </c>
      <c r="BX222" s="7">
        <v>0</v>
      </c>
      <c r="BY222" s="7">
        <v>0</v>
      </c>
      <c r="BZ222" s="7">
        <v>0</v>
      </c>
      <c r="CA222" s="7">
        <v>0</v>
      </c>
      <c r="CB222" s="7">
        <v>0</v>
      </c>
      <c r="CC222" s="7">
        <v>0</v>
      </c>
      <c r="CD222" s="7">
        <v>0</v>
      </c>
      <c r="CE222" s="7">
        <v>0</v>
      </c>
      <c r="CF222" s="7">
        <v>0</v>
      </c>
      <c r="CG222" s="7">
        <v>0</v>
      </c>
      <c r="CH222" s="7">
        <v>0</v>
      </c>
      <c r="CI222" s="7">
        <v>0</v>
      </c>
      <c r="CJ222" s="7">
        <v>0</v>
      </c>
      <c r="CK222" s="7">
        <v>0</v>
      </c>
      <c r="CL222" s="7">
        <v>0</v>
      </c>
      <c r="CM222" s="7">
        <v>0</v>
      </c>
      <c r="CN222" s="7">
        <v>0</v>
      </c>
      <c r="CO222" s="7">
        <v>0</v>
      </c>
      <c r="CP222" s="7">
        <v>0</v>
      </c>
      <c r="CQ222" s="7">
        <v>0</v>
      </c>
      <c r="CR222" s="7">
        <v>0</v>
      </c>
      <c r="CS222" s="7">
        <v>0</v>
      </c>
      <c r="CT222" s="7">
        <v>0</v>
      </c>
      <c r="CU222" s="7">
        <v>0</v>
      </c>
      <c r="CV222" s="7">
        <v>0</v>
      </c>
      <c r="CW222" s="7">
        <v>0</v>
      </c>
      <c r="CX222" s="7">
        <v>0</v>
      </c>
      <c r="CY222" s="7">
        <v>0</v>
      </c>
    </row>
    <row r="223" spans="1:103" x14ac:dyDescent="0.55000000000000004">
      <c r="A223" s="13" t="s">
        <v>143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7">
        <v>0</v>
      </c>
      <c r="AV223" s="7">
        <v>0</v>
      </c>
      <c r="AW223" s="7">
        <v>0</v>
      </c>
      <c r="AX223" s="7">
        <v>0</v>
      </c>
      <c r="AY223" s="7">
        <v>0</v>
      </c>
      <c r="AZ223" s="7">
        <v>0</v>
      </c>
      <c r="BA223" s="7">
        <v>0</v>
      </c>
      <c r="BB223" s="7">
        <v>0</v>
      </c>
      <c r="BC223" s="7">
        <v>0</v>
      </c>
      <c r="BD223" s="7">
        <v>0</v>
      </c>
      <c r="BE223" s="7">
        <v>0</v>
      </c>
      <c r="BF223" s="7">
        <v>0</v>
      </c>
      <c r="BG223" s="7">
        <v>0</v>
      </c>
      <c r="BH223" s="7">
        <v>0</v>
      </c>
      <c r="BI223" s="7">
        <v>0</v>
      </c>
      <c r="BJ223" s="7">
        <v>0</v>
      </c>
      <c r="BK223" s="7">
        <v>0</v>
      </c>
      <c r="BL223" s="7">
        <v>0</v>
      </c>
      <c r="BM223" s="7">
        <v>0</v>
      </c>
      <c r="BN223" s="7">
        <v>0</v>
      </c>
      <c r="BO223" s="7">
        <v>0</v>
      </c>
      <c r="BP223" s="7">
        <v>0</v>
      </c>
      <c r="BQ223" s="7">
        <v>0</v>
      </c>
      <c r="BR223" s="7">
        <v>0</v>
      </c>
      <c r="BS223" s="7">
        <v>0</v>
      </c>
      <c r="BT223" s="7">
        <v>0</v>
      </c>
      <c r="BU223" s="7">
        <v>0</v>
      </c>
      <c r="BV223" s="7">
        <v>0</v>
      </c>
      <c r="BW223" s="7">
        <v>0</v>
      </c>
      <c r="BX223" s="7">
        <v>0</v>
      </c>
      <c r="BY223" s="7">
        <v>0</v>
      </c>
      <c r="BZ223" s="7">
        <v>0</v>
      </c>
      <c r="CA223" s="7">
        <v>0</v>
      </c>
      <c r="CB223" s="7">
        <v>0</v>
      </c>
      <c r="CC223" s="7">
        <v>0</v>
      </c>
      <c r="CD223" s="7">
        <v>0</v>
      </c>
      <c r="CE223" s="7">
        <v>0</v>
      </c>
      <c r="CF223" s="7">
        <v>0</v>
      </c>
      <c r="CG223" s="7">
        <v>0</v>
      </c>
      <c r="CH223" s="7">
        <v>0</v>
      </c>
      <c r="CI223" s="7">
        <v>0</v>
      </c>
      <c r="CJ223" s="7">
        <v>0</v>
      </c>
      <c r="CK223" s="7">
        <v>0</v>
      </c>
      <c r="CL223" s="7">
        <v>0</v>
      </c>
      <c r="CM223" s="7">
        <v>0</v>
      </c>
      <c r="CN223" s="7">
        <v>0</v>
      </c>
      <c r="CO223" s="7">
        <v>0</v>
      </c>
      <c r="CP223" s="7">
        <v>0</v>
      </c>
      <c r="CQ223" s="7">
        <v>0</v>
      </c>
      <c r="CR223" s="7">
        <v>0</v>
      </c>
      <c r="CS223" s="7">
        <v>0</v>
      </c>
      <c r="CT223" s="7">
        <v>0</v>
      </c>
      <c r="CU223" s="7">
        <v>0</v>
      </c>
      <c r="CV223" s="7">
        <v>0</v>
      </c>
      <c r="CW223" s="7">
        <v>0</v>
      </c>
      <c r="CX223" s="7">
        <v>0</v>
      </c>
      <c r="CY223" s="7">
        <v>0</v>
      </c>
    </row>
    <row r="224" spans="1:103" x14ac:dyDescent="0.55000000000000004">
      <c r="A224" s="13" t="s">
        <v>144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7">
        <v>0</v>
      </c>
      <c r="AV224" s="7">
        <v>0</v>
      </c>
      <c r="AW224" s="7">
        <v>0</v>
      </c>
      <c r="AX224" s="7">
        <v>0</v>
      </c>
      <c r="AY224" s="7">
        <v>0</v>
      </c>
      <c r="AZ224" s="7">
        <v>0</v>
      </c>
      <c r="BA224" s="7">
        <v>0</v>
      </c>
      <c r="BB224" s="7">
        <v>0</v>
      </c>
      <c r="BC224" s="7">
        <v>0</v>
      </c>
      <c r="BD224" s="7">
        <v>0</v>
      </c>
      <c r="BE224" s="7">
        <v>0</v>
      </c>
      <c r="BF224" s="7">
        <v>0</v>
      </c>
      <c r="BG224" s="7">
        <v>0</v>
      </c>
      <c r="BH224" s="7">
        <v>0</v>
      </c>
      <c r="BI224" s="7">
        <v>0</v>
      </c>
      <c r="BJ224" s="7">
        <v>0</v>
      </c>
      <c r="BK224" s="7">
        <v>0</v>
      </c>
      <c r="BL224" s="7">
        <v>0</v>
      </c>
      <c r="BM224" s="7">
        <v>0</v>
      </c>
      <c r="BN224" s="7">
        <v>0</v>
      </c>
      <c r="BO224" s="7">
        <v>0</v>
      </c>
      <c r="BP224" s="7">
        <v>0</v>
      </c>
      <c r="BQ224" s="7">
        <v>0</v>
      </c>
      <c r="BR224" s="7">
        <v>0</v>
      </c>
      <c r="BS224" s="7">
        <v>0</v>
      </c>
      <c r="BT224" s="7">
        <v>0</v>
      </c>
      <c r="BU224" s="7">
        <v>0</v>
      </c>
      <c r="BV224" s="7">
        <v>0</v>
      </c>
      <c r="BW224" s="7">
        <v>0</v>
      </c>
      <c r="BX224" s="7">
        <v>0</v>
      </c>
      <c r="BY224" s="7">
        <v>0</v>
      </c>
      <c r="BZ224" s="7">
        <v>0</v>
      </c>
      <c r="CA224" s="7">
        <v>0</v>
      </c>
      <c r="CB224" s="7">
        <v>0</v>
      </c>
      <c r="CC224" s="7">
        <v>0</v>
      </c>
      <c r="CD224" s="7">
        <v>0</v>
      </c>
      <c r="CE224" s="7">
        <v>0</v>
      </c>
      <c r="CF224" s="7">
        <v>0</v>
      </c>
      <c r="CG224" s="7">
        <v>0</v>
      </c>
      <c r="CH224" s="7">
        <v>0</v>
      </c>
      <c r="CI224" s="7">
        <v>0</v>
      </c>
      <c r="CJ224" s="7">
        <v>0</v>
      </c>
      <c r="CK224" s="7">
        <v>0</v>
      </c>
      <c r="CL224" s="7">
        <v>0</v>
      </c>
      <c r="CM224" s="7">
        <v>0</v>
      </c>
      <c r="CN224" s="7">
        <v>0</v>
      </c>
      <c r="CO224" s="7">
        <v>0</v>
      </c>
      <c r="CP224" s="7">
        <v>0</v>
      </c>
      <c r="CQ224" s="7">
        <v>0</v>
      </c>
      <c r="CR224" s="7">
        <v>0</v>
      </c>
      <c r="CS224" s="7">
        <v>0</v>
      </c>
      <c r="CT224" s="7">
        <v>0</v>
      </c>
      <c r="CU224" s="7">
        <v>0</v>
      </c>
      <c r="CV224" s="7">
        <v>0</v>
      </c>
      <c r="CW224" s="7">
        <v>0</v>
      </c>
      <c r="CX224" s="7">
        <v>0</v>
      </c>
      <c r="CY224" s="7">
        <v>0</v>
      </c>
    </row>
    <row r="225" spans="1:103" x14ac:dyDescent="0.55000000000000004">
      <c r="A225" s="13" t="s">
        <v>145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7">
        <v>0</v>
      </c>
      <c r="AV225" s="7">
        <v>0</v>
      </c>
      <c r="AW225" s="7">
        <v>0</v>
      </c>
      <c r="AX225" s="7">
        <v>0</v>
      </c>
      <c r="AY225" s="7">
        <v>0</v>
      </c>
      <c r="AZ225" s="7">
        <v>0</v>
      </c>
      <c r="BA225" s="7">
        <v>0</v>
      </c>
      <c r="BB225" s="7">
        <v>0</v>
      </c>
      <c r="BC225" s="7">
        <v>0</v>
      </c>
      <c r="BD225" s="7">
        <v>0</v>
      </c>
      <c r="BE225" s="7">
        <v>0</v>
      </c>
      <c r="BF225" s="7">
        <v>0</v>
      </c>
      <c r="BG225" s="7">
        <v>0</v>
      </c>
      <c r="BH225" s="7">
        <v>0</v>
      </c>
      <c r="BI225" s="7">
        <v>0</v>
      </c>
      <c r="BJ225" s="7">
        <v>0</v>
      </c>
      <c r="BK225" s="7">
        <v>0</v>
      </c>
      <c r="BL225" s="7">
        <v>0</v>
      </c>
      <c r="BM225" s="7">
        <v>0</v>
      </c>
      <c r="BN225" s="7">
        <v>0</v>
      </c>
      <c r="BO225" s="7">
        <v>0</v>
      </c>
      <c r="BP225" s="7">
        <v>0</v>
      </c>
      <c r="BQ225" s="7">
        <v>0</v>
      </c>
      <c r="BR225" s="7">
        <v>0</v>
      </c>
      <c r="BS225" s="7">
        <v>0</v>
      </c>
      <c r="BT225" s="7">
        <v>0</v>
      </c>
      <c r="BU225" s="7">
        <v>0</v>
      </c>
      <c r="BV225" s="7">
        <v>0</v>
      </c>
      <c r="BW225" s="7">
        <v>0</v>
      </c>
      <c r="BX225" s="7">
        <v>0</v>
      </c>
      <c r="BY225" s="7">
        <v>0</v>
      </c>
      <c r="BZ225" s="7">
        <v>0</v>
      </c>
      <c r="CA225" s="7">
        <v>0</v>
      </c>
      <c r="CB225" s="7">
        <v>0</v>
      </c>
      <c r="CC225" s="7">
        <v>0</v>
      </c>
      <c r="CD225" s="7">
        <v>0</v>
      </c>
      <c r="CE225" s="7">
        <v>0</v>
      </c>
      <c r="CF225" s="7">
        <v>0</v>
      </c>
      <c r="CG225" s="7">
        <v>0</v>
      </c>
      <c r="CH225" s="7">
        <v>0</v>
      </c>
      <c r="CI225" s="7">
        <v>0</v>
      </c>
      <c r="CJ225" s="7">
        <v>0</v>
      </c>
      <c r="CK225" s="7">
        <v>0</v>
      </c>
      <c r="CL225" s="7">
        <v>0</v>
      </c>
      <c r="CM225" s="7">
        <v>0</v>
      </c>
      <c r="CN225" s="7">
        <v>0</v>
      </c>
      <c r="CO225" s="7">
        <v>0</v>
      </c>
      <c r="CP225" s="7">
        <v>0</v>
      </c>
      <c r="CQ225" s="7">
        <v>0</v>
      </c>
      <c r="CR225" s="7">
        <v>0</v>
      </c>
      <c r="CS225" s="7">
        <v>0</v>
      </c>
      <c r="CT225" s="7">
        <v>0</v>
      </c>
      <c r="CU225" s="7">
        <v>0</v>
      </c>
      <c r="CV225" s="7">
        <v>0</v>
      </c>
      <c r="CW225" s="7">
        <v>0</v>
      </c>
      <c r="CX225" s="7">
        <v>0</v>
      </c>
      <c r="CY225" s="7">
        <v>0</v>
      </c>
    </row>
    <row r="226" spans="1:103" x14ac:dyDescent="0.55000000000000004">
      <c r="A226" s="13" t="s">
        <v>146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7">
        <v>0</v>
      </c>
      <c r="AV226" s="7">
        <v>0</v>
      </c>
      <c r="AW226" s="7">
        <v>0</v>
      </c>
      <c r="AX226" s="7">
        <v>0</v>
      </c>
      <c r="AY226" s="7">
        <v>0</v>
      </c>
      <c r="AZ226" s="7">
        <v>0</v>
      </c>
      <c r="BA226" s="7">
        <v>0</v>
      </c>
      <c r="BB226" s="7">
        <v>0</v>
      </c>
      <c r="BC226" s="7">
        <v>0</v>
      </c>
      <c r="BD226" s="7">
        <v>0</v>
      </c>
      <c r="BE226" s="7">
        <v>0</v>
      </c>
      <c r="BF226" s="7">
        <v>0</v>
      </c>
      <c r="BG226" s="7">
        <v>0</v>
      </c>
      <c r="BH226" s="7">
        <v>0</v>
      </c>
      <c r="BI226" s="7">
        <v>0</v>
      </c>
      <c r="BJ226" s="7">
        <v>0</v>
      </c>
      <c r="BK226" s="7">
        <v>0</v>
      </c>
      <c r="BL226" s="7">
        <v>0</v>
      </c>
      <c r="BM226" s="7">
        <v>0</v>
      </c>
      <c r="BN226" s="7">
        <v>0</v>
      </c>
      <c r="BO226" s="7">
        <v>0</v>
      </c>
      <c r="BP226" s="7">
        <v>0</v>
      </c>
      <c r="BQ226" s="7">
        <v>0</v>
      </c>
      <c r="BR226" s="7">
        <v>0</v>
      </c>
      <c r="BS226" s="7">
        <v>0</v>
      </c>
      <c r="BT226" s="7">
        <v>0</v>
      </c>
      <c r="BU226" s="7">
        <v>0</v>
      </c>
      <c r="BV226" s="7">
        <v>0</v>
      </c>
      <c r="BW226" s="7">
        <v>0</v>
      </c>
      <c r="BX226" s="7">
        <v>0</v>
      </c>
      <c r="BY226" s="7">
        <v>0</v>
      </c>
      <c r="BZ226" s="7">
        <v>0</v>
      </c>
      <c r="CA226" s="7">
        <v>0</v>
      </c>
      <c r="CB226" s="7">
        <v>0</v>
      </c>
      <c r="CC226" s="7">
        <v>0</v>
      </c>
      <c r="CD226" s="7">
        <v>0</v>
      </c>
      <c r="CE226" s="7">
        <v>0</v>
      </c>
      <c r="CF226" s="7">
        <v>0</v>
      </c>
      <c r="CG226" s="7">
        <v>0</v>
      </c>
      <c r="CH226" s="7">
        <v>0</v>
      </c>
      <c r="CI226" s="7">
        <v>0</v>
      </c>
      <c r="CJ226" s="7">
        <v>0</v>
      </c>
      <c r="CK226" s="7">
        <v>0</v>
      </c>
      <c r="CL226" s="7">
        <v>0</v>
      </c>
      <c r="CM226" s="7">
        <v>0</v>
      </c>
      <c r="CN226" s="7">
        <v>0</v>
      </c>
      <c r="CO226" s="7">
        <v>0</v>
      </c>
      <c r="CP226" s="7">
        <v>0</v>
      </c>
      <c r="CQ226" s="7">
        <v>0</v>
      </c>
      <c r="CR226" s="7">
        <v>0</v>
      </c>
      <c r="CS226" s="7">
        <v>0</v>
      </c>
      <c r="CT226" s="7">
        <v>0</v>
      </c>
      <c r="CU226" s="7">
        <v>0</v>
      </c>
      <c r="CV226" s="7">
        <v>0</v>
      </c>
      <c r="CW226" s="7">
        <v>0</v>
      </c>
      <c r="CX226" s="7">
        <v>0</v>
      </c>
      <c r="CY226" s="7">
        <v>0</v>
      </c>
    </row>
    <row r="227" spans="1:103" x14ac:dyDescent="0.55000000000000004">
      <c r="A227" s="13" t="s">
        <v>147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7">
        <v>0</v>
      </c>
      <c r="AV227" s="7">
        <v>0</v>
      </c>
      <c r="AW227" s="7">
        <v>0</v>
      </c>
      <c r="AX227" s="7">
        <v>0</v>
      </c>
      <c r="AY227" s="7">
        <v>0</v>
      </c>
      <c r="AZ227" s="7">
        <v>0</v>
      </c>
      <c r="BA227" s="7">
        <v>0</v>
      </c>
      <c r="BB227" s="7">
        <v>0</v>
      </c>
      <c r="BC227" s="7">
        <v>0</v>
      </c>
      <c r="BD227" s="7">
        <v>0</v>
      </c>
      <c r="BE227" s="7">
        <v>0</v>
      </c>
      <c r="BF227" s="7">
        <v>0</v>
      </c>
      <c r="BG227" s="7">
        <v>0</v>
      </c>
      <c r="BH227" s="7">
        <v>0</v>
      </c>
      <c r="BI227" s="7">
        <v>0</v>
      </c>
      <c r="BJ227" s="7">
        <v>0</v>
      </c>
      <c r="BK227" s="7">
        <v>0</v>
      </c>
      <c r="BL227" s="7">
        <v>0</v>
      </c>
      <c r="BM227" s="7">
        <v>0</v>
      </c>
      <c r="BN227" s="7">
        <v>0</v>
      </c>
      <c r="BO227" s="7">
        <v>0</v>
      </c>
      <c r="BP227" s="7">
        <v>0</v>
      </c>
      <c r="BQ227" s="7">
        <v>0</v>
      </c>
      <c r="BR227" s="7">
        <v>0</v>
      </c>
      <c r="BS227" s="7">
        <v>0</v>
      </c>
      <c r="BT227" s="7">
        <v>0</v>
      </c>
      <c r="BU227" s="7">
        <v>0</v>
      </c>
      <c r="BV227" s="7">
        <v>0</v>
      </c>
      <c r="BW227" s="7">
        <v>0</v>
      </c>
      <c r="BX227" s="7">
        <v>0</v>
      </c>
      <c r="BY227" s="7">
        <v>0</v>
      </c>
      <c r="BZ227" s="7">
        <v>0</v>
      </c>
      <c r="CA227" s="7">
        <v>0</v>
      </c>
      <c r="CB227" s="7">
        <v>0</v>
      </c>
      <c r="CC227" s="7">
        <v>0</v>
      </c>
      <c r="CD227" s="7">
        <v>0</v>
      </c>
      <c r="CE227" s="7">
        <v>0</v>
      </c>
      <c r="CF227" s="7">
        <v>0</v>
      </c>
      <c r="CG227" s="7">
        <v>0</v>
      </c>
      <c r="CH227" s="7">
        <v>0</v>
      </c>
      <c r="CI227" s="7">
        <v>0</v>
      </c>
      <c r="CJ227" s="7">
        <v>0</v>
      </c>
      <c r="CK227" s="7">
        <v>0</v>
      </c>
      <c r="CL227" s="7">
        <v>0</v>
      </c>
      <c r="CM227" s="7">
        <v>0</v>
      </c>
      <c r="CN227" s="7">
        <v>0</v>
      </c>
      <c r="CO227" s="7">
        <v>0</v>
      </c>
      <c r="CP227" s="7">
        <v>0</v>
      </c>
      <c r="CQ227" s="7">
        <v>0</v>
      </c>
      <c r="CR227" s="7">
        <v>0</v>
      </c>
      <c r="CS227" s="7">
        <v>0</v>
      </c>
      <c r="CT227" s="7">
        <v>0</v>
      </c>
      <c r="CU227" s="7">
        <v>0</v>
      </c>
      <c r="CV227" s="7">
        <v>0</v>
      </c>
      <c r="CW227" s="7">
        <v>0</v>
      </c>
      <c r="CX227" s="7">
        <v>0</v>
      </c>
      <c r="CY227" s="7">
        <v>0</v>
      </c>
    </row>
    <row r="228" spans="1:103" x14ac:dyDescent="0.55000000000000004">
      <c r="A228" s="13" t="s">
        <v>216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7">
        <v>0</v>
      </c>
      <c r="AV228" s="7">
        <v>0</v>
      </c>
      <c r="AW228" s="7">
        <v>0</v>
      </c>
      <c r="AX228" s="7">
        <v>0</v>
      </c>
      <c r="AY228" s="7">
        <v>0</v>
      </c>
      <c r="AZ228" s="7">
        <v>0</v>
      </c>
      <c r="BA228" s="7">
        <v>0</v>
      </c>
      <c r="BB228" s="7">
        <v>0</v>
      </c>
      <c r="BC228" s="7">
        <v>0</v>
      </c>
      <c r="BD228" s="7">
        <v>0</v>
      </c>
      <c r="BE228" s="7">
        <v>0</v>
      </c>
      <c r="BF228" s="7">
        <v>0</v>
      </c>
      <c r="BG228" s="7">
        <v>0</v>
      </c>
      <c r="BH228" s="7">
        <v>0</v>
      </c>
      <c r="BI228" s="7">
        <v>0</v>
      </c>
      <c r="BJ228" s="7">
        <v>0</v>
      </c>
      <c r="BK228" s="7">
        <v>0</v>
      </c>
      <c r="BL228" s="7">
        <v>0</v>
      </c>
      <c r="BM228" s="7">
        <v>0</v>
      </c>
      <c r="BN228" s="7">
        <v>0</v>
      </c>
      <c r="BO228" s="7">
        <v>0</v>
      </c>
      <c r="BP228" s="7">
        <v>0</v>
      </c>
      <c r="BQ228" s="7">
        <v>0</v>
      </c>
      <c r="BR228" s="7">
        <v>0</v>
      </c>
      <c r="BS228" s="7">
        <v>0</v>
      </c>
      <c r="BT228" s="7">
        <v>0</v>
      </c>
      <c r="BU228" s="7">
        <v>0</v>
      </c>
      <c r="BV228" s="7">
        <v>0</v>
      </c>
      <c r="BW228" s="7">
        <v>0</v>
      </c>
      <c r="BX228" s="7">
        <v>0</v>
      </c>
      <c r="BY228" s="7">
        <v>0</v>
      </c>
      <c r="BZ228" s="7">
        <v>0</v>
      </c>
      <c r="CA228" s="7">
        <v>0</v>
      </c>
      <c r="CB228" s="7">
        <v>0</v>
      </c>
      <c r="CC228" s="7">
        <v>0</v>
      </c>
      <c r="CD228" s="7">
        <v>0</v>
      </c>
      <c r="CE228" s="7">
        <v>0</v>
      </c>
      <c r="CF228" s="7">
        <v>0</v>
      </c>
      <c r="CG228" s="7">
        <v>0</v>
      </c>
      <c r="CH228" s="7">
        <v>0</v>
      </c>
      <c r="CI228" s="7">
        <v>0</v>
      </c>
      <c r="CJ228" s="7">
        <v>0</v>
      </c>
      <c r="CK228" s="7">
        <v>0</v>
      </c>
      <c r="CL228" s="7">
        <v>0</v>
      </c>
      <c r="CM228" s="7">
        <v>0</v>
      </c>
      <c r="CN228" s="7">
        <v>0</v>
      </c>
      <c r="CO228" s="7">
        <v>0</v>
      </c>
      <c r="CP228" s="7">
        <v>0</v>
      </c>
      <c r="CQ228" s="7">
        <v>0</v>
      </c>
      <c r="CR228" s="7">
        <v>0</v>
      </c>
      <c r="CS228" s="7">
        <v>0</v>
      </c>
      <c r="CT228" s="7">
        <v>0</v>
      </c>
      <c r="CU228" s="7">
        <v>0</v>
      </c>
      <c r="CV228" s="7">
        <v>0</v>
      </c>
      <c r="CW228" s="7">
        <v>0</v>
      </c>
      <c r="CX228" s="7">
        <v>0</v>
      </c>
      <c r="CY228" s="7">
        <v>0</v>
      </c>
    </row>
    <row r="229" spans="1:103" x14ac:dyDescent="0.55000000000000004">
      <c r="A229" s="13" t="s">
        <v>148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7">
        <v>0</v>
      </c>
      <c r="AG229" s="7">
        <v>0</v>
      </c>
      <c r="AH229" s="7">
        <v>0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0</v>
      </c>
      <c r="AP229" s="7">
        <v>0</v>
      </c>
      <c r="AQ229" s="7">
        <v>0</v>
      </c>
      <c r="AR229" s="7">
        <v>0</v>
      </c>
      <c r="AS229" s="7">
        <v>0</v>
      </c>
      <c r="AT229" s="7">
        <v>0</v>
      </c>
      <c r="AU229" s="7">
        <v>0</v>
      </c>
      <c r="AV229" s="7">
        <v>0</v>
      </c>
      <c r="AW229" s="7">
        <v>0</v>
      </c>
      <c r="AX229" s="7">
        <v>0</v>
      </c>
      <c r="AY229" s="7">
        <v>0</v>
      </c>
      <c r="AZ229" s="7">
        <v>0</v>
      </c>
      <c r="BA229" s="7">
        <v>0</v>
      </c>
      <c r="BB229" s="7">
        <v>0</v>
      </c>
      <c r="BC229" s="7">
        <v>0</v>
      </c>
      <c r="BD229" s="7">
        <v>783.7</v>
      </c>
      <c r="BE229" s="7">
        <v>0</v>
      </c>
      <c r="BF229" s="7">
        <v>0</v>
      </c>
      <c r="BG229" s="7">
        <v>0</v>
      </c>
      <c r="BH229" s="7">
        <v>0</v>
      </c>
      <c r="BI229" s="7">
        <v>0</v>
      </c>
      <c r="BJ229" s="7">
        <v>0</v>
      </c>
      <c r="BK229" s="7">
        <v>0</v>
      </c>
      <c r="BL229" s="7">
        <v>0</v>
      </c>
      <c r="BM229" s="7">
        <v>0</v>
      </c>
      <c r="BN229" s="7">
        <v>0</v>
      </c>
      <c r="BO229" s="7">
        <v>0</v>
      </c>
      <c r="BP229" s="7">
        <v>0</v>
      </c>
      <c r="BQ229" s="7">
        <v>0</v>
      </c>
      <c r="BR229" s="7">
        <v>0</v>
      </c>
      <c r="BS229" s="7">
        <v>0</v>
      </c>
      <c r="BT229" s="7">
        <v>0</v>
      </c>
      <c r="BU229" s="7">
        <v>0</v>
      </c>
      <c r="BV229" s="7">
        <v>0</v>
      </c>
      <c r="BW229" s="7">
        <v>0</v>
      </c>
      <c r="BX229" s="7">
        <v>0</v>
      </c>
      <c r="BY229" s="7">
        <v>0</v>
      </c>
      <c r="BZ229" s="7">
        <v>0</v>
      </c>
      <c r="CA229" s="7">
        <v>0</v>
      </c>
      <c r="CB229" s="7">
        <v>0</v>
      </c>
      <c r="CC229" s="7">
        <v>0</v>
      </c>
      <c r="CD229" s="7">
        <v>0</v>
      </c>
      <c r="CE229" s="7">
        <v>0</v>
      </c>
      <c r="CF229" s="7">
        <v>0</v>
      </c>
      <c r="CG229" s="7">
        <v>0</v>
      </c>
      <c r="CH229" s="7">
        <v>0</v>
      </c>
      <c r="CI229" s="7">
        <v>0</v>
      </c>
      <c r="CJ229" s="7">
        <v>0</v>
      </c>
      <c r="CK229" s="7">
        <v>0</v>
      </c>
      <c r="CL229" s="7">
        <v>0</v>
      </c>
      <c r="CM229" s="7">
        <v>0</v>
      </c>
      <c r="CN229" s="7">
        <v>0</v>
      </c>
      <c r="CO229" s="7">
        <v>0</v>
      </c>
      <c r="CP229" s="7">
        <v>0</v>
      </c>
      <c r="CQ229" s="7">
        <v>0</v>
      </c>
      <c r="CR229" s="7">
        <v>0</v>
      </c>
      <c r="CS229" s="7">
        <v>0</v>
      </c>
      <c r="CT229" s="7">
        <v>0</v>
      </c>
      <c r="CU229" s="7">
        <v>0</v>
      </c>
      <c r="CV229" s="7">
        <v>0</v>
      </c>
      <c r="CW229" s="7">
        <v>0</v>
      </c>
      <c r="CX229" s="7">
        <v>0</v>
      </c>
      <c r="CY229" s="7">
        <v>0</v>
      </c>
    </row>
    <row r="230" spans="1:103" x14ac:dyDescent="0.55000000000000004">
      <c r="A230" s="13" t="s">
        <v>149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591464.57512815401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744944.61310516996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7">
        <v>0</v>
      </c>
      <c r="AV230" s="7">
        <v>0</v>
      </c>
      <c r="AW230" s="7">
        <v>0</v>
      </c>
      <c r="AX230" s="7">
        <v>0</v>
      </c>
      <c r="AY230" s="7">
        <v>0</v>
      </c>
      <c r="AZ230" s="7">
        <v>0</v>
      </c>
      <c r="BA230" s="7">
        <v>0</v>
      </c>
      <c r="BB230" s="7">
        <v>0</v>
      </c>
      <c r="BC230" s="7">
        <v>0</v>
      </c>
      <c r="BD230" s="7">
        <v>0</v>
      </c>
      <c r="BE230" s="7">
        <v>0</v>
      </c>
      <c r="BF230" s="7">
        <v>0</v>
      </c>
      <c r="BG230" s="7">
        <v>0</v>
      </c>
      <c r="BH230" s="7">
        <v>0</v>
      </c>
      <c r="BI230" s="7">
        <v>0</v>
      </c>
      <c r="BJ230" s="7">
        <v>0</v>
      </c>
      <c r="BK230" s="7">
        <v>0</v>
      </c>
      <c r="BL230" s="7">
        <v>0</v>
      </c>
      <c r="BM230" s="7">
        <v>0</v>
      </c>
      <c r="BN230" s="7">
        <v>0</v>
      </c>
      <c r="BO230" s="7">
        <v>0</v>
      </c>
      <c r="BP230" s="7">
        <v>0</v>
      </c>
      <c r="BQ230" s="7">
        <v>0</v>
      </c>
      <c r="BR230" s="7">
        <v>0</v>
      </c>
      <c r="BS230" s="7">
        <v>0</v>
      </c>
      <c r="BT230" s="7">
        <v>0</v>
      </c>
      <c r="BU230" s="7">
        <v>0</v>
      </c>
      <c r="BV230" s="7">
        <v>0</v>
      </c>
      <c r="BW230" s="7">
        <v>0</v>
      </c>
      <c r="BX230" s="7">
        <v>0</v>
      </c>
      <c r="BY230" s="7">
        <v>0</v>
      </c>
      <c r="BZ230" s="7">
        <v>0</v>
      </c>
      <c r="CA230" s="7">
        <v>0</v>
      </c>
      <c r="CB230" s="7">
        <v>0</v>
      </c>
      <c r="CC230" s="7">
        <v>0</v>
      </c>
      <c r="CD230" s="7">
        <v>0</v>
      </c>
      <c r="CE230" s="7">
        <v>0</v>
      </c>
      <c r="CF230" s="7">
        <v>0</v>
      </c>
      <c r="CG230" s="7">
        <v>0</v>
      </c>
      <c r="CH230" s="7">
        <v>0</v>
      </c>
      <c r="CI230" s="7">
        <v>0</v>
      </c>
      <c r="CJ230" s="7">
        <v>0</v>
      </c>
      <c r="CK230" s="7">
        <v>0</v>
      </c>
      <c r="CL230" s="7">
        <v>0</v>
      </c>
      <c r="CM230" s="7">
        <v>0</v>
      </c>
      <c r="CN230" s="7">
        <v>0</v>
      </c>
      <c r="CO230" s="7">
        <v>0</v>
      </c>
      <c r="CP230" s="7">
        <v>0</v>
      </c>
      <c r="CQ230" s="7">
        <v>0</v>
      </c>
      <c r="CR230" s="7">
        <v>0</v>
      </c>
      <c r="CS230" s="7">
        <v>0</v>
      </c>
      <c r="CT230" s="7">
        <v>0</v>
      </c>
      <c r="CU230" s="7">
        <v>0</v>
      </c>
      <c r="CV230" s="7">
        <v>0</v>
      </c>
      <c r="CW230" s="7">
        <v>0</v>
      </c>
      <c r="CX230" s="7">
        <v>0</v>
      </c>
      <c r="CY230" s="7">
        <v>0</v>
      </c>
    </row>
    <row r="231" spans="1:103" x14ac:dyDescent="0.55000000000000004">
      <c r="A231" s="13" t="s">
        <v>150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510913.675856538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643491.43904116703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7">
        <v>0</v>
      </c>
      <c r="AV231" s="7">
        <v>0</v>
      </c>
      <c r="AW231" s="7">
        <v>0</v>
      </c>
      <c r="AX231" s="7">
        <v>0</v>
      </c>
      <c r="AY231" s="7">
        <v>0</v>
      </c>
      <c r="AZ231" s="7">
        <v>0</v>
      </c>
      <c r="BA231" s="7">
        <v>0</v>
      </c>
      <c r="BB231" s="7">
        <v>0</v>
      </c>
      <c r="BC231" s="7">
        <v>0</v>
      </c>
      <c r="BD231" s="7">
        <v>0</v>
      </c>
      <c r="BE231" s="7">
        <v>0</v>
      </c>
      <c r="BF231" s="7">
        <v>0</v>
      </c>
      <c r="BG231" s="7">
        <v>0</v>
      </c>
      <c r="BH231" s="7">
        <v>0</v>
      </c>
      <c r="BI231" s="7">
        <v>0</v>
      </c>
      <c r="BJ231" s="7">
        <v>0</v>
      </c>
      <c r="BK231" s="7">
        <v>0</v>
      </c>
      <c r="BL231" s="7">
        <v>0</v>
      </c>
      <c r="BM231" s="7">
        <v>0</v>
      </c>
      <c r="BN231" s="7">
        <v>0</v>
      </c>
      <c r="BO231" s="7">
        <v>0</v>
      </c>
      <c r="BP231" s="7">
        <v>0</v>
      </c>
      <c r="BQ231" s="7">
        <v>0</v>
      </c>
      <c r="BR231" s="7">
        <v>0</v>
      </c>
      <c r="BS231" s="7">
        <v>0</v>
      </c>
      <c r="BT231" s="7">
        <v>0</v>
      </c>
      <c r="BU231" s="7">
        <v>0</v>
      </c>
      <c r="BV231" s="7">
        <v>0</v>
      </c>
      <c r="BW231" s="7">
        <v>0</v>
      </c>
      <c r="BX231" s="7">
        <v>0</v>
      </c>
      <c r="BY231" s="7">
        <v>0</v>
      </c>
      <c r="BZ231" s="7">
        <v>0</v>
      </c>
      <c r="CA231" s="7">
        <v>0</v>
      </c>
      <c r="CB231" s="7">
        <v>0</v>
      </c>
      <c r="CC231" s="7">
        <v>0</v>
      </c>
      <c r="CD231" s="7">
        <v>0</v>
      </c>
      <c r="CE231" s="7">
        <v>0</v>
      </c>
      <c r="CF231" s="7">
        <v>0</v>
      </c>
      <c r="CG231" s="7">
        <v>0</v>
      </c>
      <c r="CH231" s="7">
        <v>0</v>
      </c>
      <c r="CI231" s="7">
        <v>0</v>
      </c>
      <c r="CJ231" s="7">
        <v>0</v>
      </c>
      <c r="CK231" s="7">
        <v>0</v>
      </c>
      <c r="CL231" s="7">
        <v>0</v>
      </c>
      <c r="CM231" s="7">
        <v>0</v>
      </c>
      <c r="CN231" s="7">
        <v>0</v>
      </c>
      <c r="CO231" s="7">
        <v>0</v>
      </c>
      <c r="CP231" s="7">
        <v>0</v>
      </c>
      <c r="CQ231" s="7">
        <v>0</v>
      </c>
      <c r="CR231" s="7">
        <v>0</v>
      </c>
      <c r="CS231" s="7">
        <v>0</v>
      </c>
      <c r="CT231" s="7">
        <v>0</v>
      </c>
      <c r="CU231" s="7">
        <v>0</v>
      </c>
      <c r="CV231" s="7">
        <v>0</v>
      </c>
      <c r="CW231" s="7">
        <v>0</v>
      </c>
      <c r="CX231" s="7">
        <v>0</v>
      </c>
      <c r="CY231" s="7">
        <v>0</v>
      </c>
    </row>
    <row r="232" spans="1:103" x14ac:dyDescent="0.55000000000000004">
      <c r="A232" s="13" t="s">
        <v>151</v>
      </c>
      <c r="B232" s="7">
        <v>661614.45759639703</v>
      </c>
      <c r="C232" s="7">
        <v>0</v>
      </c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7">
        <v>0</v>
      </c>
      <c r="AG232" s="7">
        <v>0</v>
      </c>
      <c r="AH232" s="7">
        <v>0</v>
      </c>
      <c r="AI232" s="7">
        <v>2334349.9204508001</v>
      </c>
      <c r="AJ232" s="7">
        <v>0</v>
      </c>
      <c r="AK232" s="7">
        <v>0</v>
      </c>
      <c r="AL232" s="7">
        <v>0</v>
      </c>
      <c r="AM232" s="7">
        <v>0</v>
      </c>
      <c r="AN232" s="7">
        <v>0</v>
      </c>
      <c r="AO232" s="7">
        <v>0</v>
      </c>
      <c r="AP232" s="7">
        <v>122043.00914904301</v>
      </c>
      <c r="AQ232" s="7">
        <v>0</v>
      </c>
      <c r="AR232" s="7">
        <v>0</v>
      </c>
      <c r="AS232" s="7">
        <v>0</v>
      </c>
      <c r="AT232" s="7">
        <v>0</v>
      </c>
      <c r="AU232" s="7">
        <v>0</v>
      </c>
      <c r="AV232" s="7">
        <v>0</v>
      </c>
      <c r="AW232" s="7">
        <v>0</v>
      </c>
      <c r="AX232" s="7">
        <v>0</v>
      </c>
      <c r="AY232" s="7">
        <v>0</v>
      </c>
      <c r="AZ232" s="7">
        <v>0</v>
      </c>
      <c r="BA232" s="7">
        <v>0</v>
      </c>
      <c r="BB232" s="7">
        <v>0</v>
      </c>
      <c r="BC232" s="7">
        <v>0</v>
      </c>
      <c r="BD232" s="7">
        <v>0</v>
      </c>
      <c r="BE232" s="7">
        <v>0</v>
      </c>
      <c r="BF232" s="7">
        <v>0</v>
      </c>
      <c r="BG232" s="7">
        <v>0</v>
      </c>
      <c r="BH232" s="7">
        <v>0</v>
      </c>
      <c r="BI232" s="7">
        <v>0</v>
      </c>
      <c r="BJ232" s="7">
        <v>0</v>
      </c>
      <c r="BK232" s="7">
        <v>0</v>
      </c>
      <c r="BL232" s="7">
        <v>0</v>
      </c>
      <c r="BM232" s="7">
        <v>112362.792904029</v>
      </c>
      <c r="BN232" s="7">
        <v>6870182.19470351</v>
      </c>
      <c r="BO232" s="7">
        <v>0</v>
      </c>
      <c r="BP232" s="7">
        <v>0</v>
      </c>
      <c r="BQ232" s="7">
        <v>0</v>
      </c>
      <c r="BR232" s="7">
        <v>0</v>
      </c>
      <c r="BS232" s="7">
        <v>0</v>
      </c>
      <c r="BT232" s="7">
        <v>0</v>
      </c>
      <c r="BU232" s="7">
        <v>0</v>
      </c>
      <c r="BV232" s="7">
        <v>0</v>
      </c>
      <c r="BW232" s="7">
        <v>0</v>
      </c>
      <c r="BX232" s="7">
        <v>0</v>
      </c>
      <c r="BY232" s="7">
        <v>0</v>
      </c>
      <c r="BZ232" s="7">
        <v>0</v>
      </c>
      <c r="CA232" s="7">
        <v>0</v>
      </c>
      <c r="CB232" s="7">
        <v>0</v>
      </c>
      <c r="CC232" s="7">
        <v>0</v>
      </c>
      <c r="CD232" s="7">
        <v>0</v>
      </c>
      <c r="CE232" s="7">
        <v>0</v>
      </c>
      <c r="CF232" s="7">
        <v>0</v>
      </c>
      <c r="CG232" s="7">
        <v>0</v>
      </c>
      <c r="CH232" s="7">
        <v>0</v>
      </c>
      <c r="CI232" s="7">
        <v>0</v>
      </c>
      <c r="CJ232" s="7">
        <v>0</v>
      </c>
      <c r="CK232" s="7">
        <v>0</v>
      </c>
      <c r="CL232" s="7">
        <v>0</v>
      </c>
      <c r="CM232" s="7">
        <v>0</v>
      </c>
      <c r="CN232" s="7">
        <v>0</v>
      </c>
      <c r="CO232" s="7">
        <v>0</v>
      </c>
      <c r="CP232" s="7">
        <v>0</v>
      </c>
      <c r="CQ232" s="7">
        <v>0</v>
      </c>
      <c r="CR232" s="7">
        <v>0</v>
      </c>
      <c r="CS232" s="7">
        <v>0</v>
      </c>
      <c r="CT232" s="7">
        <v>0</v>
      </c>
      <c r="CU232" s="7">
        <v>0</v>
      </c>
      <c r="CV232" s="7">
        <v>0</v>
      </c>
      <c r="CW232" s="7">
        <v>0</v>
      </c>
      <c r="CX232" s="7">
        <v>0</v>
      </c>
      <c r="CY232" s="7">
        <v>0</v>
      </c>
    </row>
    <row r="233" spans="1:103" x14ac:dyDescent="0.55000000000000004">
      <c r="A233" s="13" t="s">
        <v>152</v>
      </c>
      <c r="B233" s="7">
        <v>0</v>
      </c>
      <c r="C233" s="7">
        <v>0</v>
      </c>
      <c r="D233" s="7">
        <v>0</v>
      </c>
      <c r="E233" s="7">
        <v>0</v>
      </c>
      <c r="F233" s="7">
        <v>10070.9754077623</v>
      </c>
      <c r="G233" s="7">
        <v>19.3854635328798</v>
      </c>
      <c r="H233" s="7">
        <v>1.7259784776228499</v>
      </c>
      <c r="I233" s="7">
        <v>274.121718635511</v>
      </c>
      <c r="J233" s="7">
        <v>8519.5365746287698</v>
      </c>
      <c r="K233" s="7">
        <v>20.0890451977757</v>
      </c>
      <c r="L233" s="7">
        <v>7.6698226919214703</v>
      </c>
      <c r="M233" s="7">
        <v>0.22095395978319601</v>
      </c>
      <c r="N233" s="7">
        <v>7664.5589368579404</v>
      </c>
      <c r="O233" s="7">
        <v>694.33210983401796</v>
      </c>
      <c r="P233" s="7">
        <v>191.86819820677201</v>
      </c>
      <c r="Q233" s="7">
        <v>31.753513243849</v>
      </c>
      <c r="R233" s="7">
        <v>21595.197335667599</v>
      </c>
      <c r="S233" s="7">
        <v>4647.0710692552902</v>
      </c>
      <c r="T233" s="7">
        <v>0</v>
      </c>
      <c r="U233" s="7">
        <v>1178.9679181126201</v>
      </c>
      <c r="V233" s="7">
        <v>9115.7042067336297</v>
      </c>
      <c r="W233" s="7">
        <v>20798.418832897802</v>
      </c>
      <c r="X233" s="7">
        <v>15220.999625516301</v>
      </c>
      <c r="Y233" s="7">
        <v>931.39063945169198</v>
      </c>
      <c r="Z233" s="7">
        <v>8116.71705103144</v>
      </c>
      <c r="AA233" s="7">
        <v>861.59742159701</v>
      </c>
      <c r="AB233" s="7">
        <v>2917.06803161669</v>
      </c>
      <c r="AC233" s="7">
        <v>42515.725028184097</v>
      </c>
      <c r="AD233" s="7">
        <v>66.914939469108702</v>
      </c>
      <c r="AE233" s="7">
        <v>661.06790712511304</v>
      </c>
      <c r="AF233" s="7">
        <v>1171.6397599844499</v>
      </c>
      <c r="AG233" s="7">
        <v>95.522965460835195</v>
      </c>
      <c r="AH233" s="7">
        <v>12186.9927964902</v>
      </c>
      <c r="AI233" s="7">
        <v>234351.62094763</v>
      </c>
      <c r="AJ233" s="7">
        <v>1041.6191829608099</v>
      </c>
      <c r="AK233" s="7">
        <v>7402.2074658572701</v>
      </c>
      <c r="AL233" s="7">
        <v>2777.1790353558699</v>
      </c>
      <c r="AM233" s="7">
        <v>8228.37112573179</v>
      </c>
      <c r="AN233" s="7">
        <v>105.139834213241</v>
      </c>
      <c r="AO233" s="7">
        <v>101.466574645588</v>
      </c>
      <c r="AP233" s="7">
        <v>2629.1415149173699</v>
      </c>
      <c r="AQ233" s="7">
        <v>190.939267207683</v>
      </c>
      <c r="AR233" s="7">
        <v>972.63722798445599</v>
      </c>
      <c r="AS233" s="7">
        <v>139.54050778674301</v>
      </c>
      <c r="AT233" s="7">
        <v>8.02672063386213</v>
      </c>
      <c r="AU233" s="7">
        <v>3.2164973831212</v>
      </c>
      <c r="AV233" s="7">
        <v>22.1365481119837</v>
      </c>
      <c r="AW233" s="7">
        <v>0</v>
      </c>
      <c r="AX233" s="7">
        <v>0.22804290510772199</v>
      </c>
      <c r="AY233" s="7">
        <v>4.3014080903552403E-2</v>
      </c>
      <c r="AZ233" s="7">
        <v>0.27242251238916498</v>
      </c>
      <c r="BA233" s="7">
        <v>0</v>
      </c>
      <c r="BB233" s="7">
        <v>4.3014080903552403E-2</v>
      </c>
      <c r="BC233" s="7">
        <v>0</v>
      </c>
      <c r="BD233" s="7">
        <v>0</v>
      </c>
      <c r="BE233" s="7">
        <v>10.341497297984199</v>
      </c>
      <c r="BF233" s="7">
        <v>2.1676739320484302</v>
      </c>
      <c r="BG233" s="7">
        <v>27.371661010979299</v>
      </c>
      <c r="BH233" s="7">
        <v>114.471404519169</v>
      </c>
      <c r="BI233" s="7">
        <v>197.29332440700301</v>
      </c>
      <c r="BJ233" s="7">
        <v>75.761371070392499</v>
      </c>
      <c r="BK233" s="7">
        <v>34.9919426094906</v>
      </c>
      <c r="BL233" s="7">
        <v>68.530429658877793</v>
      </c>
      <c r="BM233" s="7">
        <v>216.001664425874</v>
      </c>
      <c r="BN233" s="7">
        <v>8.3573694705948594</v>
      </c>
      <c r="BO233" s="7">
        <v>550754.42570412299</v>
      </c>
      <c r="BP233" s="7">
        <v>0</v>
      </c>
      <c r="BQ233" s="7">
        <v>6685.0233795844297</v>
      </c>
      <c r="BR233" s="7">
        <v>80.079829268948799</v>
      </c>
      <c r="BS233" s="7">
        <v>0</v>
      </c>
      <c r="BT233" s="7">
        <v>0</v>
      </c>
      <c r="BU233" s="7">
        <v>77610.887376482497</v>
      </c>
      <c r="BV233" s="7">
        <v>36.827166942888603</v>
      </c>
      <c r="BW233" s="7">
        <v>0</v>
      </c>
      <c r="BX233" s="7">
        <v>0</v>
      </c>
      <c r="BY233" s="7">
        <v>224.46961047979201</v>
      </c>
      <c r="BZ233" s="7">
        <v>0</v>
      </c>
      <c r="CA233" s="7">
        <v>0</v>
      </c>
      <c r="CB233" s="7">
        <v>3796.5728940067602</v>
      </c>
      <c r="CC233" s="7">
        <v>0</v>
      </c>
      <c r="CD233" s="7">
        <v>6245.8412316165004</v>
      </c>
      <c r="CE233" s="7">
        <v>0</v>
      </c>
      <c r="CF233" s="7">
        <v>0</v>
      </c>
      <c r="CG233" s="7">
        <v>0</v>
      </c>
      <c r="CH233" s="7">
        <v>0</v>
      </c>
      <c r="CI233" s="7">
        <v>0</v>
      </c>
      <c r="CJ233" s="7">
        <v>0</v>
      </c>
      <c r="CK233" s="7">
        <v>0</v>
      </c>
      <c r="CL233" s="7">
        <v>0</v>
      </c>
      <c r="CM233" s="7">
        <v>0</v>
      </c>
      <c r="CN233" s="7">
        <v>0</v>
      </c>
      <c r="CO233" s="7">
        <v>0</v>
      </c>
      <c r="CP233" s="7">
        <v>0</v>
      </c>
      <c r="CQ233" s="7">
        <v>0</v>
      </c>
      <c r="CR233" s="7">
        <v>0</v>
      </c>
      <c r="CS233" s="7">
        <v>0</v>
      </c>
      <c r="CT233" s="7">
        <v>0</v>
      </c>
      <c r="CU233" s="7">
        <v>0</v>
      </c>
      <c r="CV233" s="7">
        <v>0</v>
      </c>
      <c r="CW233" s="7">
        <v>0</v>
      </c>
      <c r="CX233" s="7">
        <v>0</v>
      </c>
      <c r="CY233" s="7">
        <v>0</v>
      </c>
    </row>
    <row r="234" spans="1:103" x14ac:dyDescent="0.55000000000000004">
      <c r="A234" s="13" t="s">
        <v>220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7000.4079844068601</v>
      </c>
      <c r="AQ234" s="7">
        <v>0</v>
      </c>
      <c r="AR234" s="7">
        <v>0</v>
      </c>
      <c r="AS234" s="7">
        <v>0</v>
      </c>
      <c r="AT234" s="7">
        <v>0</v>
      </c>
      <c r="AU234" s="7">
        <v>0</v>
      </c>
      <c r="AV234" s="7">
        <v>0</v>
      </c>
      <c r="AW234" s="7">
        <v>0</v>
      </c>
      <c r="AX234" s="7">
        <v>0</v>
      </c>
      <c r="AY234" s="7">
        <v>0</v>
      </c>
      <c r="AZ234" s="7">
        <v>0</v>
      </c>
      <c r="BA234" s="7">
        <v>0</v>
      </c>
      <c r="BB234" s="7">
        <v>0</v>
      </c>
      <c r="BC234" s="7">
        <v>0</v>
      </c>
      <c r="BD234" s="7">
        <v>0</v>
      </c>
      <c r="BE234" s="7">
        <v>0</v>
      </c>
      <c r="BF234" s="7">
        <v>0</v>
      </c>
      <c r="BG234" s="7">
        <v>0</v>
      </c>
      <c r="BH234" s="7">
        <v>0</v>
      </c>
      <c r="BI234" s="7">
        <v>0</v>
      </c>
      <c r="BJ234" s="7">
        <v>0</v>
      </c>
      <c r="BK234" s="7">
        <v>0</v>
      </c>
      <c r="BL234" s="7">
        <v>0</v>
      </c>
      <c r="BM234" s="7">
        <v>0</v>
      </c>
      <c r="BN234" s="7">
        <v>0</v>
      </c>
      <c r="BO234" s="7">
        <v>0</v>
      </c>
      <c r="BP234" s="7">
        <v>0</v>
      </c>
      <c r="BQ234" s="7">
        <v>0</v>
      </c>
      <c r="BR234" s="7">
        <v>0</v>
      </c>
      <c r="BS234" s="7">
        <v>0</v>
      </c>
      <c r="BT234" s="7">
        <v>0</v>
      </c>
      <c r="BU234" s="7">
        <v>0</v>
      </c>
      <c r="BV234" s="7">
        <v>0</v>
      </c>
      <c r="BW234" s="7">
        <v>0</v>
      </c>
      <c r="BX234" s="7">
        <v>0</v>
      </c>
      <c r="BY234" s="7">
        <v>0</v>
      </c>
      <c r="BZ234" s="7">
        <v>0</v>
      </c>
      <c r="CA234" s="7">
        <v>0</v>
      </c>
      <c r="CB234" s="7">
        <v>0</v>
      </c>
      <c r="CC234" s="7">
        <v>0</v>
      </c>
      <c r="CD234" s="7">
        <v>0</v>
      </c>
      <c r="CE234" s="7">
        <v>0</v>
      </c>
      <c r="CF234" s="7">
        <v>0</v>
      </c>
      <c r="CG234" s="7">
        <v>709291.33756293799</v>
      </c>
      <c r="CH234" s="7">
        <v>0</v>
      </c>
      <c r="CI234" s="7">
        <v>0</v>
      </c>
      <c r="CJ234" s="7">
        <v>0</v>
      </c>
      <c r="CK234" s="7">
        <v>0</v>
      </c>
      <c r="CL234" s="7">
        <v>0</v>
      </c>
      <c r="CM234" s="7">
        <v>0</v>
      </c>
      <c r="CN234" s="7">
        <v>0</v>
      </c>
      <c r="CO234" s="7">
        <v>0</v>
      </c>
      <c r="CP234" s="7">
        <v>0</v>
      </c>
      <c r="CQ234" s="7">
        <v>0</v>
      </c>
      <c r="CR234" s="7">
        <v>0</v>
      </c>
      <c r="CS234" s="7">
        <v>0</v>
      </c>
      <c r="CT234" s="7">
        <v>0</v>
      </c>
      <c r="CU234" s="7">
        <v>0</v>
      </c>
      <c r="CV234" s="7">
        <v>0</v>
      </c>
      <c r="CW234" s="7">
        <v>0</v>
      </c>
      <c r="CX234" s="7">
        <v>0</v>
      </c>
      <c r="CY234" s="7">
        <v>0</v>
      </c>
    </row>
    <row r="235" spans="1:103" x14ac:dyDescent="0.55000000000000004">
      <c r="A235" s="13" t="s">
        <v>154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0</v>
      </c>
      <c r="AU235" s="7">
        <v>0</v>
      </c>
      <c r="AV235" s="7">
        <v>0</v>
      </c>
      <c r="AW235" s="7">
        <v>0</v>
      </c>
      <c r="AX235" s="7">
        <v>0</v>
      </c>
      <c r="AY235" s="7">
        <v>0</v>
      </c>
      <c r="AZ235" s="7">
        <v>0</v>
      </c>
      <c r="BA235" s="7">
        <v>0</v>
      </c>
      <c r="BB235" s="7">
        <v>0</v>
      </c>
      <c r="BC235" s="7">
        <v>0</v>
      </c>
      <c r="BD235" s="7">
        <v>0</v>
      </c>
      <c r="BE235" s="7">
        <v>0</v>
      </c>
      <c r="BF235" s="7">
        <v>0</v>
      </c>
      <c r="BG235" s="7">
        <v>0</v>
      </c>
      <c r="BH235" s="7">
        <v>0</v>
      </c>
      <c r="BI235" s="7">
        <v>0</v>
      </c>
      <c r="BJ235" s="7">
        <v>0</v>
      </c>
      <c r="BK235" s="7">
        <v>0</v>
      </c>
      <c r="BL235" s="7">
        <v>0</v>
      </c>
      <c r="BM235" s="7">
        <v>0</v>
      </c>
      <c r="BN235" s="7">
        <v>0</v>
      </c>
      <c r="BO235" s="7">
        <v>0</v>
      </c>
      <c r="BP235" s="7">
        <v>0</v>
      </c>
      <c r="BQ235" s="7">
        <v>0</v>
      </c>
      <c r="BR235" s="7">
        <v>0</v>
      </c>
      <c r="BS235" s="7">
        <v>0</v>
      </c>
      <c r="BT235" s="7">
        <v>0</v>
      </c>
      <c r="BU235" s="7">
        <v>0</v>
      </c>
      <c r="BV235" s="7">
        <v>0</v>
      </c>
      <c r="BW235" s="7">
        <v>0</v>
      </c>
      <c r="BX235" s="7">
        <v>0</v>
      </c>
      <c r="BY235" s="7">
        <v>0</v>
      </c>
      <c r="BZ235" s="7">
        <v>0</v>
      </c>
      <c r="CA235" s="7">
        <v>0</v>
      </c>
      <c r="CB235" s="7">
        <v>0</v>
      </c>
      <c r="CC235" s="7">
        <v>0</v>
      </c>
      <c r="CD235" s="7">
        <v>0</v>
      </c>
      <c r="CE235" s="7">
        <v>0</v>
      </c>
      <c r="CF235" s="7">
        <v>0</v>
      </c>
      <c r="CG235" s="7">
        <v>429266.34428028198</v>
      </c>
      <c r="CH235" s="7">
        <v>0</v>
      </c>
      <c r="CI235" s="7">
        <v>0</v>
      </c>
      <c r="CJ235" s="7">
        <v>0</v>
      </c>
      <c r="CK235" s="7">
        <v>0</v>
      </c>
      <c r="CL235" s="7">
        <v>0</v>
      </c>
      <c r="CM235" s="7">
        <v>0</v>
      </c>
      <c r="CN235" s="7">
        <v>0</v>
      </c>
      <c r="CO235" s="7">
        <v>0</v>
      </c>
      <c r="CP235" s="7">
        <v>0</v>
      </c>
      <c r="CQ235" s="7">
        <v>0</v>
      </c>
      <c r="CR235" s="7">
        <v>0</v>
      </c>
      <c r="CS235" s="7">
        <v>0</v>
      </c>
      <c r="CT235" s="7">
        <v>0</v>
      </c>
      <c r="CU235" s="7">
        <v>0</v>
      </c>
      <c r="CV235" s="7">
        <v>0</v>
      </c>
      <c r="CW235" s="7">
        <v>0</v>
      </c>
      <c r="CX235" s="7">
        <v>0</v>
      </c>
      <c r="CY235" s="7">
        <v>0</v>
      </c>
    </row>
    <row r="236" spans="1:103" x14ac:dyDescent="0.55000000000000004">
      <c r="A236" s="13" t="s">
        <v>155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2715833.3984845602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494259.08648090903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7">
        <v>0</v>
      </c>
      <c r="AV236" s="7">
        <v>0</v>
      </c>
      <c r="AW236" s="7">
        <v>0</v>
      </c>
      <c r="AX236" s="7">
        <v>0</v>
      </c>
      <c r="AY236" s="7">
        <v>0</v>
      </c>
      <c r="AZ236" s="7">
        <v>0</v>
      </c>
      <c r="BA236" s="7">
        <v>0</v>
      </c>
      <c r="BB236" s="7">
        <v>0</v>
      </c>
      <c r="BC236" s="7">
        <v>0</v>
      </c>
      <c r="BD236" s="7">
        <v>0</v>
      </c>
      <c r="BE236" s="7">
        <v>0</v>
      </c>
      <c r="BF236" s="7">
        <v>0</v>
      </c>
      <c r="BG236" s="7">
        <v>0</v>
      </c>
      <c r="BH236" s="7">
        <v>0</v>
      </c>
      <c r="BI236" s="7">
        <v>0</v>
      </c>
      <c r="BJ236" s="7">
        <v>0</v>
      </c>
      <c r="BK236" s="7">
        <v>0</v>
      </c>
      <c r="BL236" s="7">
        <v>0</v>
      </c>
      <c r="BM236" s="7">
        <v>0</v>
      </c>
      <c r="BN236" s="7">
        <v>0</v>
      </c>
      <c r="BO236" s="7">
        <v>0</v>
      </c>
      <c r="BP236" s="7">
        <v>0</v>
      </c>
      <c r="BQ236" s="7">
        <v>0</v>
      </c>
      <c r="BR236" s="7">
        <v>0</v>
      </c>
      <c r="BS236" s="7">
        <v>0</v>
      </c>
      <c r="BT236" s="7">
        <v>0</v>
      </c>
      <c r="BU236" s="7">
        <v>0</v>
      </c>
      <c r="BV236" s="7">
        <v>0</v>
      </c>
      <c r="BW236" s="7">
        <v>0</v>
      </c>
      <c r="BX236" s="7">
        <v>0</v>
      </c>
      <c r="BY236" s="7">
        <v>0</v>
      </c>
      <c r="BZ236" s="7">
        <v>0</v>
      </c>
      <c r="CA236" s="7">
        <v>0</v>
      </c>
      <c r="CB236" s="7">
        <v>0</v>
      </c>
      <c r="CC236" s="7">
        <v>0</v>
      </c>
      <c r="CD236" s="7">
        <v>0</v>
      </c>
      <c r="CE236" s="7">
        <v>0</v>
      </c>
      <c r="CF236" s="7">
        <v>0</v>
      </c>
      <c r="CG236" s="7">
        <v>0</v>
      </c>
      <c r="CH236" s="7">
        <v>0</v>
      </c>
      <c r="CI236" s="7">
        <v>0</v>
      </c>
      <c r="CJ236" s="7">
        <v>0</v>
      </c>
      <c r="CK236" s="7">
        <v>0</v>
      </c>
      <c r="CL236" s="7">
        <v>0</v>
      </c>
      <c r="CM236" s="7">
        <v>0</v>
      </c>
      <c r="CN236" s="7">
        <v>0</v>
      </c>
      <c r="CO236" s="7">
        <v>0</v>
      </c>
      <c r="CP236" s="7">
        <v>0</v>
      </c>
      <c r="CQ236" s="7">
        <v>0</v>
      </c>
      <c r="CR236" s="7">
        <v>0</v>
      </c>
      <c r="CS236" s="7">
        <v>0</v>
      </c>
      <c r="CT236" s="7">
        <v>0</v>
      </c>
      <c r="CU236" s="7">
        <v>0</v>
      </c>
      <c r="CV236" s="7">
        <v>0</v>
      </c>
      <c r="CW236" s="7">
        <v>0</v>
      </c>
      <c r="CX236" s="7">
        <v>0</v>
      </c>
      <c r="CY236" s="7">
        <v>0</v>
      </c>
    </row>
    <row r="237" spans="1:103" x14ac:dyDescent="0.55000000000000004">
      <c r="A237" s="13" t="s">
        <v>156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653751.43918184296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7">
        <v>0</v>
      </c>
      <c r="AV237" s="7">
        <v>0</v>
      </c>
      <c r="AW237" s="7">
        <v>0</v>
      </c>
      <c r="AX237" s="7">
        <v>0</v>
      </c>
      <c r="AY237" s="7">
        <v>0</v>
      </c>
      <c r="AZ237" s="7">
        <v>0</v>
      </c>
      <c r="BA237" s="7">
        <v>0</v>
      </c>
      <c r="BB237" s="7">
        <v>0</v>
      </c>
      <c r="BC237" s="7">
        <v>0</v>
      </c>
      <c r="BD237" s="7">
        <v>0</v>
      </c>
      <c r="BE237" s="7">
        <v>0</v>
      </c>
      <c r="BF237" s="7">
        <v>0</v>
      </c>
      <c r="BG237" s="7">
        <v>0</v>
      </c>
      <c r="BH237" s="7">
        <v>0</v>
      </c>
      <c r="BI237" s="7">
        <v>0</v>
      </c>
      <c r="BJ237" s="7">
        <v>0</v>
      </c>
      <c r="BK237" s="7">
        <v>0</v>
      </c>
      <c r="BL237" s="7">
        <v>0</v>
      </c>
      <c r="BM237" s="7">
        <v>0</v>
      </c>
      <c r="BN237" s="7">
        <v>0</v>
      </c>
      <c r="BO237" s="7">
        <v>0</v>
      </c>
      <c r="BP237" s="7">
        <v>0</v>
      </c>
      <c r="BQ237" s="7">
        <v>0</v>
      </c>
      <c r="BR237" s="7">
        <v>0</v>
      </c>
      <c r="BS237" s="7">
        <v>0</v>
      </c>
      <c r="BT237" s="7">
        <v>0</v>
      </c>
      <c r="BU237" s="7">
        <v>0</v>
      </c>
      <c r="BV237" s="7">
        <v>0</v>
      </c>
      <c r="BW237" s="7">
        <v>0</v>
      </c>
      <c r="BX237" s="7">
        <v>0</v>
      </c>
      <c r="BY237" s="7">
        <v>0</v>
      </c>
      <c r="BZ237" s="7">
        <v>0</v>
      </c>
      <c r="CA237" s="7">
        <v>0</v>
      </c>
      <c r="CB237" s="7">
        <v>0</v>
      </c>
      <c r="CC237" s="7">
        <v>0</v>
      </c>
      <c r="CD237" s="7">
        <v>0</v>
      </c>
      <c r="CE237" s="7">
        <v>0</v>
      </c>
      <c r="CF237" s="7">
        <v>0</v>
      </c>
      <c r="CG237" s="7">
        <v>0</v>
      </c>
      <c r="CH237" s="7">
        <v>0</v>
      </c>
      <c r="CI237" s="7">
        <v>0</v>
      </c>
      <c r="CJ237" s="7">
        <v>0</v>
      </c>
      <c r="CK237" s="7">
        <v>0</v>
      </c>
      <c r="CL237" s="7">
        <v>0</v>
      </c>
      <c r="CM237" s="7">
        <v>0</v>
      </c>
      <c r="CN237" s="7">
        <v>0</v>
      </c>
      <c r="CO237" s="7">
        <v>0</v>
      </c>
      <c r="CP237" s="7">
        <v>0</v>
      </c>
      <c r="CQ237" s="7">
        <v>0</v>
      </c>
      <c r="CR237" s="7">
        <v>0</v>
      </c>
      <c r="CS237" s="7">
        <v>0</v>
      </c>
      <c r="CT237" s="7">
        <v>0</v>
      </c>
      <c r="CU237" s="7">
        <v>0</v>
      </c>
      <c r="CV237" s="7">
        <v>0</v>
      </c>
      <c r="CW237" s="7">
        <v>0</v>
      </c>
      <c r="CX237" s="7">
        <v>0</v>
      </c>
      <c r="CY237" s="7">
        <v>0</v>
      </c>
    </row>
    <row r="238" spans="1:103" x14ac:dyDescent="0.55000000000000004">
      <c r="A238" s="13" t="s">
        <v>157</v>
      </c>
      <c r="B238" s="7">
        <v>0</v>
      </c>
      <c r="C238" s="7">
        <v>1140702.4160992999</v>
      </c>
      <c r="D238" s="7">
        <v>0</v>
      </c>
      <c r="E238" s="7">
        <v>391603.62211364001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733975.23585966602</v>
      </c>
      <c r="M238" s="7">
        <v>0</v>
      </c>
      <c r="N238" s="7">
        <v>0</v>
      </c>
      <c r="O238" s="7">
        <v>0</v>
      </c>
      <c r="P238" s="7">
        <v>1921335.4376668399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v>0</v>
      </c>
      <c r="Y238" s="7">
        <v>0</v>
      </c>
      <c r="Z238" s="7">
        <v>0</v>
      </c>
      <c r="AA238" s="7">
        <v>0</v>
      </c>
      <c r="AB238" s="7">
        <v>0</v>
      </c>
      <c r="AC238" s="7">
        <v>0</v>
      </c>
      <c r="AD238" s="7">
        <v>0</v>
      </c>
      <c r="AE238" s="7">
        <v>0</v>
      </c>
      <c r="AF238" s="7">
        <v>0</v>
      </c>
      <c r="AG238" s="7">
        <v>0</v>
      </c>
      <c r="AH238" s="7">
        <v>0</v>
      </c>
      <c r="AI238" s="7">
        <v>574772.71563204203</v>
      </c>
      <c r="AJ238" s="7">
        <v>0</v>
      </c>
      <c r="AK238" s="7">
        <v>0</v>
      </c>
      <c r="AL238" s="7">
        <v>0</v>
      </c>
      <c r="AM238" s="7">
        <v>0</v>
      </c>
      <c r="AN238" s="7">
        <v>0</v>
      </c>
      <c r="AO238" s="7">
        <v>0</v>
      </c>
      <c r="AP238" s="7">
        <v>0</v>
      </c>
      <c r="AQ238" s="7">
        <v>0</v>
      </c>
      <c r="AR238" s="7">
        <v>0</v>
      </c>
      <c r="AS238" s="7">
        <v>0</v>
      </c>
      <c r="AT238" s="7">
        <v>0</v>
      </c>
      <c r="AU238" s="7">
        <v>0</v>
      </c>
      <c r="AV238" s="7">
        <v>0</v>
      </c>
      <c r="AW238" s="7">
        <v>0</v>
      </c>
      <c r="AX238" s="7">
        <v>0</v>
      </c>
      <c r="AY238" s="7">
        <v>0</v>
      </c>
      <c r="AZ238" s="7">
        <v>0</v>
      </c>
      <c r="BA238" s="7">
        <v>0</v>
      </c>
      <c r="BB238" s="7">
        <v>0</v>
      </c>
      <c r="BC238" s="7">
        <v>0</v>
      </c>
      <c r="BD238" s="7">
        <v>0</v>
      </c>
      <c r="BE238" s="7">
        <v>0</v>
      </c>
      <c r="BF238" s="7">
        <v>0</v>
      </c>
      <c r="BG238" s="7">
        <v>0</v>
      </c>
      <c r="BH238" s="7">
        <v>0</v>
      </c>
      <c r="BI238" s="7">
        <v>0</v>
      </c>
      <c r="BJ238" s="7">
        <v>10618.668471446201</v>
      </c>
      <c r="BK238" s="7">
        <v>0</v>
      </c>
      <c r="BL238" s="7">
        <v>0</v>
      </c>
      <c r="BM238" s="7">
        <v>31212.449749402698</v>
      </c>
      <c r="BN238" s="7">
        <v>12549.335466254701</v>
      </c>
      <c r="BO238" s="7">
        <v>0</v>
      </c>
      <c r="BP238" s="7">
        <v>0</v>
      </c>
      <c r="BQ238" s="7">
        <v>0</v>
      </c>
      <c r="BR238" s="7">
        <v>0</v>
      </c>
      <c r="BS238" s="7">
        <v>0</v>
      </c>
      <c r="BT238" s="7">
        <v>0</v>
      </c>
      <c r="BU238" s="7">
        <v>0</v>
      </c>
      <c r="BV238" s="7">
        <v>0</v>
      </c>
      <c r="BW238" s="7">
        <v>0</v>
      </c>
      <c r="BX238" s="7">
        <v>0</v>
      </c>
      <c r="BY238" s="7">
        <v>0</v>
      </c>
      <c r="BZ238" s="7">
        <v>0</v>
      </c>
      <c r="CA238" s="7">
        <v>0</v>
      </c>
      <c r="CB238" s="7">
        <v>0</v>
      </c>
      <c r="CC238" s="7">
        <v>0</v>
      </c>
      <c r="CD238" s="7">
        <v>0</v>
      </c>
      <c r="CE238" s="7">
        <v>0</v>
      </c>
      <c r="CF238" s="7">
        <v>0</v>
      </c>
      <c r="CG238" s="7">
        <v>0</v>
      </c>
      <c r="CH238" s="7">
        <v>0</v>
      </c>
      <c r="CI238" s="7">
        <v>0</v>
      </c>
      <c r="CJ238" s="7">
        <v>0</v>
      </c>
      <c r="CK238" s="7">
        <v>0</v>
      </c>
      <c r="CL238" s="7">
        <v>0</v>
      </c>
      <c r="CM238" s="7">
        <v>0</v>
      </c>
      <c r="CN238" s="7">
        <v>0</v>
      </c>
      <c r="CO238" s="7">
        <v>0</v>
      </c>
      <c r="CP238" s="7">
        <v>0</v>
      </c>
      <c r="CQ238" s="7">
        <v>0</v>
      </c>
      <c r="CR238" s="7">
        <v>0</v>
      </c>
      <c r="CS238" s="7">
        <v>0</v>
      </c>
      <c r="CT238" s="7">
        <v>0</v>
      </c>
      <c r="CU238" s="7">
        <v>0</v>
      </c>
      <c r="CV238" s="7">
        <v>0</v>
      </c>
      <c r="CW238" s="7">
        <v>0</v>
      </c>
      <c r="CX238" s="7">
        <v>0</v>
      </c>
      <c r="CY238" s="7">
        <v>0</v>
      </c>
    </row>
    <row r="239" spans="1:103" x14ac:dyDescent="0.55000000000000004">
      <c r="A239" s="13" t="s">
        <v>158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42963.650714946503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7">
        <v>0</v>
      </c>
      <c r="AG239" s="7">
        <v>0</v>
      </c>
      <c r="AH239" s="7">
        <v>0</v>
      </c>
      <c r="AI239" s="7">
        <v>0</v>
      </c>
      <c r="AJ239" s="7">
        <v>0</v>
      </c>
      <c r="AK239" s="7">
        <v>0</v>
      </c>
      <c r="AL239" s="7">
        <v>0</v>
      </c>
      <c r="AM239" s="7">
        <v>0</v>
      </c>
      <c r="AN239" s="7">
        <v>0</v>
      </c>
      <c r="AO239" s="7">
        <v>0</v>
      </c>
      <c r="AP239" s="7">
        <v>0</v>
      </c>
      <c r="AQ239" s="7">
        <v>0</v>
      </c>
      <c r="AR239" s="7">
        <v>0</v>
      </c>
      <c r="AS239" s="7">
        <v>0</v>
      </c>
      <c r="AT239" s="7">
        <v>0</v>
      </c>
      <c r="AU239" s="7">
        <v>0</v>
      </c>
      <c r="AV239" s="7">
        <v>0</v>
      </c>
      <c r="AW239" s="7">
        <v>0</v>
      </c>
      <c r="AX239" s="7">
        <v>0</v>
      </c>
      <c r="AY239" s="7">
        <v>0</v>
      </c>
      <c r="AZ239" s="7">
        <v>0</v>
      </c>
      <c r="BA239" s="7">
        <v>0</v>
      </c>
      <c r="BB239" s="7">
        <v>0</v>
      </c>
      <c r="BC239" s="7">
        <v>0</v>
      </c>
      <c r="BD239" s="7">
        <v>0</v>
      </c>
      <c r="BE239" s="7">
        <v>0</v>
      </c>
      <c r="BF239" s="7">
        <v>0</v>
      </c>
      <c r="BG239" s="7">
        <v>0</v>
      </c>
      <c r="BH239" s="7">
        <v>0</v>
      </c>
      <c r="BI239" s="7">
        <v>0</v>
      </c>
      <c r="BJ239" s="7">
        <v>0</v>
      </c>
      <c r="BK239" s="7">
        <v>0</v>
      </c>
      <c r="BL239" s="7">
        <v>0</v>
      </c>
      <c r="BM239" s="7">
        <v>0</v>
      </c>
      <c r="BN239" s="7">
        <v>0</v>
      </c>
      <c r="BO239" s="7">
        <v>0</v>
      </c>
      <c r="BP239" s="7">
        <v>0</v>
      </c>
      <c r="BQ239" s="7">
        <v>0</v>
      </c>
      <c r="BR239" s="7">
        <v>0</v>
      </c>
      <c r="BS239" s="7">
        <v>0</v>
      </c>
      <c r="BT239" s="7">
        <v>0</v>
      </c>
      <c r="BU239" s="7">
        <v>0</v>
      </c>
      <c r="BV239" s="7">
        <v>0</v>
      </c>
      <c r="BW239" s="7">
        <v>0</v>
      </c>
      <c r="BX239" s="7">
        <v>0</v>
      </c>
      <c r="BY239" s="7">
        <v>0</v>
      </c>
      <c r="BZ239" s="7">
        <v>0</v>
      </c>
      <c r="CA239" s="7">
        <v>0</v>
      </c>
      <c r="CB239" s="7">
        <v>0</v>
      </c>
      <c r="CC239" s="7">
        <v>0</v>
      </c>
      <c r="CD239" s="7">
        <v>0</v>
      </c>
      <c r="CE239" s="7">
        <v>0</v>
      </c>
      <c r="CF239" s="7">
        <v>0</v>
      </c>
      <c r="CG239" s="7">
        <v>0</v>
      </c>
      <c r="CH239" s="7">
        <v>0</v>
      </c>
      <c r="CI239" s="7">
        <v>0</v>
      </c>
      <c r="CJ239" s="7">
        <v>0</v>
      </c>
      <c r="CK239" s="7">
        <v>0</v>
      </c>
      <c r="CL239" s="7">
        <v>0</v>
      </c>
      <c r="CM239" s="7">
        <v>0</v>
      </c>
      <c r="CN239" s="7">
        <v>0</v>
      </c>
      <c r="CO239" s="7">
        <v>0</v>
      </c>
      <c r="CP239" s="7">
        <v>0</v>
      </c>
      <c r="CQ239" s="7">
        <v>0</v>
      </c>
      <c r="CR239" s="7">
        <v>0</v>
      </c>
      <c r="CS239" s="7">
        <v>0</v>
      </c>
      <c r="CT239" s="7">
        <v>0</v>
      </c>
      <c r="CU239" s="7">
        <v>0</v>
      </c>
      <c r="CV239" s="7">
        <v>0</v>
      </c>
      <c r="CW239" s="7">
        <v>0</v>
      </c>
      <c r="CX239" s="7">
        <v>0</v>
      </c>
      <c r="CY239" s="7">
        <v>0</v>
      </c>
    </row>
    <row r="240" spans="1:103" x14ac:dyDescent="0.55000000000000004">
      <c r="A240" s="13" t="s">
        <v>159</v>
      </c>
      <c r="B240" s="7">
        <v>1066840.3406139801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472047.04091598402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0</v>
      </c>
      <c r="AI240" s="7">
        <v>52768.5729556386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0</v>
      </c>
      <c r="AU240" s="7">
        <v>0</v>
      </c>
      <c r="AV240" s="7">
        <v>0</v>
      </c>
      <c r="AW240" s="7">
        <v>0</v>
      </c>
      <c r="AX240" s="7">
        <v>0</v>
      </c>
      <c r="AY240" s="7">
        <v>0</v>
      </c>
      <c r="AZ240" s="7">
        <v>0</v>
      </c>
      <c r="BA240" s="7">
        <v>0</v>
      </c>
      <c r="BB240" s="7">
        <v>0</v>
      </c>
      <c r="BC240" s="7">
        <v>0</v>
      </c>
      <c r="BD240" s="7">
        <v>0</v>
      </c>
      <c r="BE240" s="7">
        <v>0</v>
      </c>
      <c r="BF240" s="7">
        <v>0</v>
      </c>
      <c r="BG240" s="7">
        <v>0</v>
      </c>
      <c r="BH240" s="7">
        <v>0</v>
      </c>
      <c r="BI240" s="7">
        <v>0</v>
      </c>
      <c r="BJ240" s="7">
        <v>0</v>
      </c>
      <c r="BK240" s="7">
        <v>0</v>
      </c>
      <c r="BL240" s="7">
        <v>0</v>
      </c>
      <c r="BM240" s="7">
        <v>0</v>
      </c>
      <c r="BN240" s="7">
        <v>0</v>
      </c>
      <c r="BO240" s="7">
        <v>0</v>
      </c>
      <c r="BP240" s="7">
        <v>0</v>
      </c>
      <c r="BQ240" s="7">
        <v>0</v>
      </c>
      <c r="BR240" s="7">
        <v>0</v>
      </c>
      <c r="BS240" s="7">
        <v>0</v>
      </c>
      <c r="BT240" s="7">
        <v>0</v>
      </c>
      <c r="BU240" s="7">
        <v>0</v>
      </c>
      <c r="BV240" s="7">
        <v>0</v>
      </c>
      <c r="BW240" s="7">
        <v>0</v>
      </c>
      <c r="BX240" s="7">
        <v>0</v>
      </c>
      <c r="BY240" s="7">
        <v>0</v>
      </c>
      <c r="BZ240" s="7">
        <v>0</v>
      </c>
      <c r="CA240" s="7">
        <v>0</v>
      </c>
      <c r="CB240" s="7">
        <v>0</v>
      </c>
      <c r="CC240" s="7">
        <v>0</v>
      </c>
      <c r="CD240" s="7">
        <v>0</v>
      </c>
      <c r="CE240" s="7">
        <v>0</v>
      </c>
      <c r="CF240" s="7">
        <v>0</v>
      </c>
      <c r="CG240" s="7">
        <v>0</v>
      </c>
      <c r="CH240" s="7">
        <v>0</v>
      </c>
      <c r="CI240" s="7">
        <v>0</v>
      </c>
      <c r="CJ240" s="7">
        <v>0</v>
      </c>
      <c r="CK240" s="7">
        <v>0</v>
      </c>
      <c r="CL240" s="7">
        <v>0</v>
      </c>
      <c r="CM240" s="7">
        <v>0</v>
      </c>
      <c r="CN240" s="7">
        <v>0</v>
      </c>
      <c r="CO240" s="7">
        <v>0</v>
      </c>
      <c r="CP240" s="7">
        <v>0</v>
      </c>
      <c r="CQ240" s="7">
        <v>0</v>
      </c>
      <c r="CR240" s="7">
        <v>0</v>
      </c>
      <c r="CS240" s="7">
        <v>0</v>
      </c>
      <c r="CT240" s="7">
        <v>0</v>
      </c>
      <c r="CU240" s="7">
        <v>0</v>
      </c>
      <c r="CV240" s="7">
        <v>0</v>
      </c>
      <c r="CW240" s="7">
        <v>0</v>
      </c>
      <c r="CX240" s="7">
        <v>0</v>
      </c>
      <c r="CY240" s="7">
        <v>0</v>
      </c>
    </row>
    <row r="241" spans="1:103" x14ac:dyDescent="0.55000000000000004">
      <c r="A241" s="13" t="s">
        <v>160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42528.798595805201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0</v>
      </c>
      <c r="AH241" s="7">
        <v>0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0</v>
      </c>
      <c r="AU241" s="7">
        <v>0</v>
      </c>
      <c r="AV241" s="7">
        <v>0</v>
      </c>
      <c r="AW241" s="7">
        <v>0</v>
      </c>
      <c r="AX241" s="7">
        <v>0</v>
      </c>
      <c r="AY241" s="7">
        <v>0</v>
      </c>
      <c r="AZ241" s="7">
        <v>0</v>
      </c>
      <c r="BA241" s="7">
        <v>0</v>
      </c>
      <c r="BB241" s="7">
        <v>0</v>
      </c>
      <c r="BC241" s="7">
        <v>0</v>
      </c>
      <c r="BD241" s="7">
        <v>0</v>
      </c>
      <c r="BE241" s="7">
        <v>0</v>
      </c>
      <c r="BF241" s="7">
        <v>0</v>
      </c>
      <c r="BG241" s="7">
        <v>0</v>
      </c>
      <c r="BH241" s="7">
        <v>0</v>
      </c>
      <c r="BI241" s="7">
        <v>0</v>
      </c>
      <c r="BJ241" s="7">
        <v>0</v>
      </c>
      <c r="BK241" s="7">
        <v>0</v>
      </c>
      <c r="BL241" s="7">
        <v>0</v>
      </c>
      <c r="BM241" s="7">
        <v>0</v>
      </c>
      <c r="BN241" s="7">
        <v>0</v>
      </c>
      <c r="BO241" s="7">
        <v>0</v>
      </c>
      <c r="BP241" s="7">
        <v>0</v>
      </c>
      <c r="BQ241" s="7">
        <v>0</v>
      </c>
      <c r="BR241" s="7">
        <v>0</v>
      </c>
      <c r="BS241" s="7">
        <v>0</v>
      </c>
      <c r="BT241" s="7">
        <v>0</v>
      </c>
      <c r="BU241" s="7">
        <v>0</v>
      </c>
      <c r="BV241" s="7">
        <v>0</v>
      </c>
      <c r="BW241" s="7">
        <v>0</v>
      </c>
      <c r="BX241" s="7">
        <v>0</v>
      </c>
      <c r="BY241" s="7">
        <v>0</v>
      </c>
      <c r="BZ241" s="7">
        <v>0</v>
      </c>
      <c r="CA241" s="7">
        <v>0</v>
      </c>
      <c r="CB241" s="7">
        <v>0</v>
      </c>
      <c r="CC241" s="7">
        <v>0</v>
      </c>
      <c r="CD241" s="7">
        <v>0</v>
      </c>
      <c r="CE241" s="7">
        <v>0</v>
      </c>
      <c r="CF241" s="7">
        <v>0</v>
      </c>
      <c r="CG241" s="7">
        <v>0</v>
      </c>
      <c r="CH241" s="7">
        <v>0</v>
      </c>
      <c r="CI241" s="7">
        <v>0</v>
      </c>
      <c r="CJ241" s="7">
        <v>0</v>
      </c>
      <c r="CK241" s="7">
        <v>0</v>
      </c>
      <c r="CL241" s="7">
        <v>0</v>
      </c>
      <c r="CM241" s="7">
        <v>0</v>
      </c>
      <c r="CN241" s="7">
        <v>0</v>
      </c>
      <c r="CO241" s="7">
        <v>0</v>
      </c>
      <c r="CP241" s="7">
        <v>0</v>
      </c>
      <c r="CQ241" s="7">
        <v>0</v>
      </c>
      <c r="CR241" s="7">
        <v>0</v>
      </c>
      <c r="CS241" s="7">
        <v>0</v>
      </c>
      <c r="CT241" s="7">
        <v>0</v>
      </c>
      <c r="CU241" s="7">
        <v>0</v>
      </c>
      <c r="CV241" s="7">
        <v>0</v>
      </c>
      <c r="CW241" s="7">
        <v>0</v>
      </c>
      <c r="CX241" s="7">
        <v>0</v>
      </c>
      <c r="CY241" s="7">
        <v>0</v>
      </c>
    </row>
    <row r="242" spans="1:103" x14ac:dyDescent="0.55000000000000004">
      <c r="A242" s="13" t="s">
        <v>161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17369.1830098545</v>
      </c>
      <c r="AG242" s="7">
        <v>0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0</v>
      </c>
      <c r="AN242" s="7">
        <v>0</v>
      </c>
      <c r="AO242" s="7">
        <v>0</v>
      </c>
      <c r="AP242" s="7">
        <v>0</v>
      </c>
      <c r="AQ242" s="7">
        <v>0</v>
      </c>
      <c r="AR242" s="7">
        <v>0</v>
      </c>
      <c r="AS242" s="7">
        <v>0</v>
      </c>
      <c r="AT242" s="7">
        <v>0</v>
      </c>
      <c r="AU242" s="7">
        <v>0</v>
      </c>
      <c r="AV242" s="7">
        <v>0</v>
      </c>
      <c r="AW242" s="7">
        <v>0</v>
      </c>
      <c r="AX242" s="7">
        <v>0</v>
      </c>
      <c r="AY242" s="7">
        <v>0</v>
      </c>
      <c r="AZ242" s="7">
        <v>0</v>
      </c>
      <c r="BA242" s="7">
        <v>0</v>
      </c>
      <c r="BB242" s="7">
        <v>0</v>
      </c>
      <c r="BC242" s="7">
        <v>0</v>
      </c>
      <c r="BD242" s="7">
        <v>0</v>
      </c>
      <c r="BE242" s="7">
        <v>0</v>
      </c>
      <c r="BF242" s="7">
        <v>0</v>
      </c>
      <c r="BG242" s="7">
        <v>0</v>
      </c>
      <c r="BH242" s="7">
        <v>0</v>
      </c>
      <c r="BI242" s="7">
        <v>0</v>
      </c>
      <c r="BJ242" s="7">
        <v>0</v>
      </c>
      <c r="BK242" s="7">
        <v>0</v>
      </c>
      <c r="BL242" s="7">
        <v>0</v>
      </c>
      <c r="BM242" s="7">
        <v>0</v>
      </c>
      <c r="BN242" s="7">
        <v>0</v>
      </c>
      <c r="BO242" s="7">
        <v>0</v>
      </c>
      <c r="BP242" s="7">
        <v>0</v>
      </c>
      <c r="BQ242" s="7">
        <v>0</v>
      </c>
      <c r="BR242" s="7">
        <v>0</v>
      </c>
      <c r="BS242" s="7">
        <v>0</v>
      </c>
      <c r="BT242" s="7">
        <v>0</v>
      </c>
      <c r="BU242" s="7">
        <v>0</v>
      </c>
      <c r="BV242" s="7">
        <v>0</v>
      </c>
      <c r="BW242" s="7">
        <v>0</v>
      </c>
      <c r="BX242" s="7">
        <v>0</v>
      </c>
      <c r="BY242" s="7">
        <v>0</v>
      </c>
      <c r="BZ242" s="7">
        <v>0</v>
      </c>
      <c r="CA242" s="7">
        <v>0</v>
      </c>
      <c r="CB242" s="7">
        <v>0</v>
      </c>
      <c r="CC242" s="7">
        <v>0</v>
      </c>
      <c r="CD242" s="7">
        <v>0</v>
      </c>
      <c r="CE242" s="7">
        <v>0</v>
      </c>
      <c r="CF242" s="7">
        <v>0</v>
      </c>
      <c r="CG242" s="7">
        <v>0</v>
      </c>
      <c r="CH242" s="7">
        <v>0</v>
      </c>
      <c r="CI242" s="7">
        <v>0</v>
      </c>
      <c r="CJ242" s="7">
        <v>0</v>
      </c>
      <c r="CK242" s="7">
        <v>0</v>
      </c>
      <c r="CL242" s="7">
        <v>0</v>
      </c>
      <c r="CM242" s="7">
        <v>0</v>
      </c>
      <c r="CN242" s="7">
        <v>0</v>
      </c>
      <c r="CO242" s="7">
        <v>0</v>
      </c>
      <c r="CP242" s="7">
        <v>0</v>
      </c>
      <c r="CQ242" s="7">
        <v>0</v>
      </c>
      <c r="CR242" s="7">
        <v>0</v>
      </c>
      <c r="CS242" s="7">
        <v>0</v>
      </c>
      <c r="CT242" s="7">
        <v>0</v>
      </c>
      <c r="CU242" s="7">
        <v>0</v>
      </c>
      <c r="CV242" s="7">
        <v>0</v>
      </c>
      <c r="CW242" s="7">
        <v>0</v>
      </c>
      <c r="CX242" s="7">
        <v>0</v>
      </c>
      <c r="CY242" s="7">
        <v>0</v>
      </c>
    </row>
    <row r="243" spans="1:103" x14ac:dyDescent="0.55000000000000004">
      <c r="A243" s="13" t="s">
        <v>162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4094.3478672388201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7">
        <v>0</v>
      </c>
      <c r="AC243" s="7">
        <v>0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4464465.0505908504</v>
      </c>
      <c r="AM243" s="7">
        <v>0</v>
      </c>
      <c r="AN243" s="7">
        <v>157091.49515669499</v>
      </c>
      <c r="AO243" s="7">
        <v>14277.2024729143</v>
      </c>
      <c r="AP243" s="7">
        <v>0</v>
      </c>
      <c r="AQ243" s="7">
        <v>0</v>
      </c>
      <c r="AR243" s="7">
        <v>0</v>
      </c>
      <c r="AS243" s="7">
        <v>0</v>
      </c>
      <c r="AT243" s="7">
        <v>0</v>
      </c>
      <c r="AU243" s="7">
        <v>0</v>
      </c>
      <c r="AV243" s="7">
        <v>0</v>
      </c>
      <c r="AW243" s="7">
        <v>0</v>
      </c>
      <c r="AX243" s="7">
        <v>0</v>
      </c>
      <c r="AY243" s="7">
        <v>0</v>
      </c>
      <c r="AZ243" s="7">
        <v>0</v>
      </c>
      <c r="BA243" s="7">
        <v>0</v>
      </c>
      <c r="BB243" s="7">
        <v>0</v>
      </c>
      <c r="BC243" s="7">
        <v>0</v>
      </c>
      <c r="BD243" s="7">
        <v>0</v>
      </c>
      <c r="BE243" s="7">
        <v>0</v>
      </c>
      <c r="BF243" s="7">
        <v>0</v>
      </c>
      <c r="BG243" s="7">
        <v>0</v>
      </c>
      <c r="BH243" s="7">
        <v>0</v>
      </c>
      <c r="BI243" s="7">
        <v>0</v>
      </c>
      <c r="BJ243" s="7">
        <v>0</v>
      </c>
      <c r="BK243" s="7">
        <v>0</v>
      </c>
      <c r="BL243" s="7">
        <v>0</v>
      </c>
      <c r="BM243" s="7">
        <v>0</v>
      </c>
      <c r="BN243" s="7">
        <v>0</v>
      </c>
      <c r="BO243" s="7">
        <v>0</v>
      </c>
      <c r="BP243" s="7">
        <v>0</v>
      </c>
      <c r="BQ243" s="7">
        <v>0</v>
      </c>
      <c r="BR243" s="7">
        <v>0</v>
      </c>
      <c r="BS243" s="7">
        <v>0</v>
      </c>
      <c r="BT243" s="7">
        <v>0</v>
      </c>
      <c r="BU243" s="7">
        <v>0</v>
      </c>
      <c r="BV243" s="7">
        <v>0</v>
      </c>
      <c r="BW243" s="7">
        <v>0</v>
      </c>
      <c r="BX243" s="7">
        <v>0</v>
      </c>
      <c r="BY243" s="7">
        <v>0</v>
      </c>
      <c r="BZ243" s="7">
        <v>0</v>
      </c>
      <c r="CA243" s="7">
        <v>0</v>
      </c>
      <c r="CB243" s="7">
        <v>0</v>
      </c>
      <c r="CC243" s="7">
        <v>0</v>
      </c>
      <c r="CD243" s="7">
        <v>0</v>
      </c>
      <c r="CE243" s="7">
        <v>0</v>
      </c>
      <c r="CF243" s="7">
        <v>0</v>
      </c>
      <c r="CG243" s="7">
        <v>0</v>
      </c>
      <c r="CH243" s="7">
        <v>0</v>
      </c>
      <c r="CI243" s="7">
        <v>0</v>
      </c>
      <c r="CJ243" s="7">
        <v>0</v>
      </c>
      <c r="CK243" s="7">
        <v>0</v>
      </c>
      <c r="CL243" s="7">
        <v>0</v>
      </c>
      <c r="CM243" s="7">
        <v>0</v>
      </c>
      <c r="CN243" s="7">
        <v>0</v>
      </c>
      <c r="CO243" s="7">
        <v>0</v>
      </c>
      <c r="CP243" s="7">
        <v>0</v>
      </c>
      <c r="CQ243" s="7">
        <v>0</v>
      </c>
      <c r="CR243" s="7">
        <v>0</v>
      </c>
      <c r="CS243" s="7">
        <v>0</v>
      </c>
      <c r="CT243" s="7">
        <v>0</v>
      </c>
      <c r="CU243" s="7">
        <v>0</v>
      </c>
      <c r="CV243" s="7">
        <v>0</v>
      </c>
      <c r="CW243" s="7">
        <v>0</v>
      </c>
      <c r="CX243" s="7">
        <v>0</v>
      </c>
      <c r="CY243" s="7">
        <v>0</v>
      </c>
    </row>
    <row r="244" spans="1:103" x14ac:dyDescent="0.55000000000000004">
      <c r="A244" s="13" t="s">
        <v>163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210993.495277963</v>
      </c>
      <c r="AR244" s="7">
        <v>0</v>
      </c>
      <c r="AS244" s="7">
        <v>0</v>
      </c>
      <c r="AT244" s="7">
        <v>0</v>
      </c>
      <c r="AU244" s="7">
        <v>0</v>
      </c>
      <c r="AV244" s="7">
        <v>0</v>
      </c>
      <c r="AW244" s="7">
        <v>0</v>
      </c>
      <c r="AX244" s="7">
        <v>0</v>
      </c>
      <c r="AY244" s="7">
        <v>0</v>
      </c>
      <c r="AZ244" s="7">
        <v>0</v>
      </c>
      <c r="BA244" s="7">
        <v>0</v>
      </c>
      <c r="BB244" s="7">
        <v>0</v>
      </c>
      <c r="BC244" s="7">
        <v>0</v>
      </c>
      <c r="BD244" s="7">
        <v>0</v>
      </c>
      <c r="BE244" s="7">
        <v>0</v>
      </c>
      <c r="BF244" s="7">
        <v>0</v>
      </c>
      <c r="BG244" s="7">
        <v>0</v>
      </c>
      <c r="BH244" s="7">
        <v>0</v>
      </c>
      <c r="BI244" s="7">
        <v>0</v>
      </c>
      <c r="BJ244" s="7">
        <v>0</v>
      </c>
      <c r="BK244" s="7">
        <v>0</v>
      </c>
      <c r="BL244" s="7">
        <v>0</v>
      </c>
      <c r="BM244" s="7">
        <v>0</v>
      </c>
      <c r="BN244" s="7">
        <v>0</v>
      </c>
      <c r="BO244" s="7">
        <v>0</v>
      </c>
      <c r="BP244" s="7">
        <v>0</v>
      </c>
      <c r="BQ244" s="7">
        <v>0</v>
      </c>
      <c r="BR244" s="7">
        <v>0</v>
      </c>
      <c r="BS244" s="7">
        <v>0</v>
      </c>
      <c r="BT244" s="7">
        <v>0</v>
      </c>
      <c r="BU244" s="7">
        <v>0</v>
      </c>
      <c r="BV244" s="7">
        <v>0</v>
      </c>
      <c r="BW244" s="7">
        <v>0</v>
      </c>
      <c r="BX244" s="7">
        <v>0</v>
      </c>
      <c r="BY244" s="7">
        <v>0</v>
      </c>
      <c r="BZ244" s="7">
        <v>0</v>
      </c>
      <c r="CA244" s="7">
        <v>0</v>
      </c>
      <c r="CB244" s="7">
        <v>0</v>
      </c>
      <c r="CC244" s="7">
        <v>0</v>
      </c>
      <c r="CD244" s="7">
        <v>0</v>
      </c>
      <c r="CE244" s="7">
        <v>0</v>
      </c>
      <c r="CF244" s="7">
        <v>0</v>
      </c>
      <c r="CG244" s="7">
        <v>0</v>
      </c>
      <c r="CH244" s="7">
        <v>0</v>
      </c>
      <c r="CI244" s="7">
        <v>0</v>
      </c>
      <c r="CJ244" s="7">
        <v>0</v>
      </c>
      <c r="CK244" s="7">
        <v>0</v>
      </c>
      <c r="CL244" s="7">
        <v>0</v>
      </c>
      <c r="CM244" s="7">
        <v>0</v>
      </c>
      <c r="CN244" s="7">
        <v>0</v>
      </c>
      <c r="CO244" s="7">
        <v>0</v>
      </c>
      <c r="CP244" s="7">
        <v>0</v>
      </c>
      <c r="CQ244" s="7">
        <v>0</v>
      </c>
      <c r="CR244" s="7">
        <v>0</v>
      </c>
      <c r="CS244" s="7">
        <v>0</v>
      </c>
      <c r="CT244" s="7">
        <v>0</v>
      </c>
      <c r="CU244" s="7">
        <v>0</v>
      </c>
      <c r="CV244" s="7">
        <v>0</v>
      </c>
      <c r="CW244" s="7">
        <v>0</v>
      </c>
      <c r="CX244" s="7">
        <v>0</v>
      </c>
      <c r="CY244" s="7">
        <v>0</v>
      </c>
    </row>
    <row r="245" spans="1:103" x14ac:dyDescent="0.55000000000000004">
      <c r="A245" s="13" t="s">
        <v>164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35703.324391426599</v>
      </c>
      <c r="AQ245" s="7">
        <v>56641.676428717001</v>
      </c>
      <c r="AR245" s="7">
        <v>0</v>
      </c>
      <c r="AS245" s="7">
        <v>0</v>
      </c>
      <c r="AT245" s="7">
        <v>0</v>
      </c>
      <c r="AU245" s="7">
        <v>0</v>
      </c>
      <c r="AV245" s="7">
        <v>0</v>
      </c>
      <c r="AW245" s="7">
        <v>0</v>
      </c>
      <c r="AX245" s="7">
        <v>0</v>
      </c>
      <c r="AY245" s="7">
        <v>0</v>
      </c>
      <c r="AZ245" s="7">
        <v>0</v>
      </c>
      <c r="BA245" s="7">
        <v>0</v>
      </c>
      <c r="BB245" s="7">
        <v>0</v>
      </c>
      <c r="BC245" s="7">
        <v>0</v>
      </c>
      <c r="BD245" s="7">
        <v>0</v>
      </c>
      <c r="BE245" s="7">
        <v>0</v>
      </c>
      <c r="BF245" s="7">
        <v>0</v>
      </c>
      <c r="BG245" s="7">
        <v>0</v>
      </c>
      <c r="BH245" s="7">
        <v>0</v>
      </c>
      <c r="BI245" s="7">
        <v>0</v>
      </c>
      <c r="BJ245" s="7">
        <v>0</v>
      </c>
      <c r="BK245" s="7">
        <v>0</v>
      </c>
      <c r="BL245" s="7">
        <v>0</v>
      </c>
      <c r="BM245" s="7">
        <v>0</v>
      </c>
      <c r="BN245" s="7">
        <v>0</v>
      </c>
      <c r="BO245" s="7">
        <v>0</v>
      </c>
      <c r="BP245" s="7">
        <v>0</v>
      </c>
      <c r="BQ245" s="7">
        <v>0</v>
      </c>
      <c r="BR245" s="7">
        <v>0</v>
      </c>
      <c r="BS245" s="7">
        <v>0</v>
      </c>
      <c r="BT245" s="7">
        <v>0</v>
      </c>
      <c r="BU245" s="7">
        <v>0</v>
      </c>
      <c r="BV245" s="7">
        <v>0</v>
      </c>
      <c r="BW245" s="7">
        <v>0</v>
      </c>
      <c r="BX245" s="7">
        <v>0</v>
      </c>
      <c r="BY245" s="7">
        <v>0</v>
      </c>
      <c r="BZ245" s="7">
        <v>0</v>
      </c>
      <c r="CA245" s="7">
        <v>0</v>
      </c>
      <c r="CB245" s="7">
        <v>0</v>
      </c>
      <c r="CC245" s="7">
        <v>0</v>
      </c>
      <c r="CD245" s="7">
        <v>0</v>
      </c>
      <c r="CE245" s="7">
        <v>0</v>
      </c>
      <c r="CF245" s="7">
        <v>0</v>
      </c>
      <c r="CG245" s="7">
        <v>0</v>
      </c>
      <c r="CH245" s="7">
        <v>0</v>
      </c>
      <c r="CI245" s="7">
        <v>0</v>
      </c>
      <c r="CJ245" s="7">
        <v>0</v>
      </c>
      <c r="CK245" s="7">
        <v>0</v>
      </c>
      <c r="CL245" s="7">
        <v>0</v>
      </c>
      <c r="CM245" s="7">
        <v>0</v>
      </c>
      <c r="CN245" s="7">
        <v>0</v>
      </c>
      <c r="CO245" s="7">
        <v>0</v>
      </c>
      <c r="CP245" s="7">
        <v>0</v>
      </c>
      <c r="CQ245" s="7">
        <v>0</v>
      </c>
      <c r="CR245" s="7">
        <v>0</v>
      </c>
      <c r="CS245" s="7">
        <v>0</v>
      </c>
      <c r="CT245" s="7">
        <v>0</v>
      </c>
      <c r="CU245" s="7">
        <v>0</v>
      </c>
      <c r="CV245" s="7">
        <v>0</v>
      </c>
      <c r="CW245" s="7">
        <v>0</v>
      </c>
      <c r="CX245" s="7">
        <v>0</v>
      </c>
      <c r="CY245" s="7">
        <v>0</v>
      </c>
    </row>
    <row r="246" spans="1:103" x14ac:dyDescent="0.55000000000000004">
      <c r="A246" s="13" t="s">
        <v>165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0</v>
      </c>
      <c r="AN246" s="7">
        <v>0</v>
      </c>
      <c r="AO246" s="7">
        <v>0</v>
      </c>
      <c r="AP246" s="7">
        <v>9361.9225208316802</v>
      </c>
      <c r="AQ246" s="7">
        <v>0</v>
      </c>
      <c r="AR246" s="7">
        <v>0</v>
      </c>
      <c r="AS246" s="7">
        <v>0</v>
      </c>
      <c r="AT246" s="7">
        <v>0</v>
      </c>
      <c r="AU246" s="7">
        <v>0</v>
      </c>
      <c r="AV246" s="7">
        <v>0</v>
      </c>
      <c r="AW246" s="7">
        <v>0</v>
      </c>
      <c r="AX246" s="7">
        <v>0</v>
      </c>
      <c r="AY246" s="7">
        <v>0</v>
      </c>
      <c r="AZ246" s="7">
        <v>0</v>
      </c>
      <c r="BA246" s="7">
        <v>0</v>
      </c>
      <c r="BB246" s="7">
        <v>0</v>
      </c>
      <c r="BC246" s="7">
        <v>0</v>
      </c>
      <c r="BD246" s="7">
        <v>0</v>
      </c>
      <c r="BE246" s="7">
        <v>0</v>
      </c>
      <c r="BF246" s="7">
        <v>0</v>
      </c>
      <c r="BG246" s="7">
        <v>0</v>
      </c>
      <c r="BH246" s="7">
        <v>0</v>
      </c>
      <c r="BI246" s="7">
        <v>0</v>
      </c>
      <c r="BJ246" s="7">
        <v>0</v>
      </c>
      <c r="BK246" s="7">
        <v>0</v>
      </c>
      <c r="BL246" s="7">
        <v>0</v>
      </c>
      <c r="BM246" s="7">
        <v>0</v>
      </c>
      <c r="BN246" s="7">
        <v>0</v>
      </c>
      <c r="BO246" s="7">
        <v>0</v>
      </c>
      <c r="BP246" s="7">
        <v>0</v>
      </c>
      <c r="BQ246" s="7">
        <v>0</v>
      </c>
      <c r="BR246" s="7">
        <v>0</v>
      </c>
      <c r="BS246" s="7">
        <v>0</v>
      </c>
      <c r="BT246" s="7">
        <v>0</v>
      </c>
      <c r="BU246" s="7">
        <v>0</v>
      </c>
      <c r="BV246" s="7">
        <v>0</v>
      </c>
      <c r="BW246" s="7">
        <v>0</v>
      </c>
      <c r="BX246" s="7">
        <v>0</v>
      </c>
      <c r="BY246" s="7">
        <v>0</v>
      </c>
      <c r="BZ246" s="7">
        <v>0</v>
      </c>
      <c r="CA246" s="7">
        <v>0</v>
      </c>
      <c r="CB246" s="7">
        <v>0</v>
      </c>
      <c r="CC246" s="7">
        <v>0</v>
      </c>
      <c r="CD246" s="7">
        <v>0</v>
      </c>
      <c r="CE246" s="7">
        <v>0</v>
      </c>
      <c r="CF246" s="7">
        <v>0</v>
      </c>
      <c r="CG246" s="7">
        <v>0</v>
      </c>
      <c r="CH246" s="7">
        <v>0</v>
      </c>
      <c r="CI246" s="7">
        <v>0</v>
      </c>
      <c r="CJ246" s="7">
        <v>0</v>
      </c>
      <c r="CK246" s="7">
        <v>0</v>
      </c>
      <c r="CL246" s="7">
        <v>0</v>
      </c>
      <c r="CM246" s="7">
        <v>0</v>
      </c>
      <c r="CN246" s="7">
        <v>0</v>
      </c>
      <c r="CO246" s="7">
        <v>0</v>
      </c>
      <c r="CP246" s="7">
        <v>0</v>
      </c>
      <c r="CQ246" s="7">
        <v>0</v>
      </c>
      <c r="CR246" s="7">
        <v>0</v>
      </c>
      <c r="CS246" s="7">
        <v>0</v>
      </c>
      <c r="CT246" s="7">
        <v>0</v>
      </c>
      <c r="CU246" s="7">
        <v>0</v>
      </c>
      <c r="CV246" s="7">
        <v>0</v>
      </c>
      <c r="CW246" s="7">
        <v>0</v>
      </c>
      <c r="CX246" s="7">
        <v>0</v>
      </c>
      <c r="CY246" s="7">
        <v>0</v>
      </c>
    </row>
    <row r="247" spans="1:103" x14ac:dyDescent="0.55000000000000004">
      <c r="A247" s="13" t="s">
        <v>166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18450.595042704699</v>
      </c>
      <c r="AQ247" s="7">
        <v>0</v>
      </c>
      <c r="AR247" s="7">
        <v>0</v>
      </c>
      <c r="AS247" s="7">
        <v>0</v>
      </c>
      <c r="AT247" s="7">
        <v>0</v>
      </c>
      <c r="AU247" s="7">
        <v>0</v>
      </c>
      <c r="AV247" s="7">
        <v>0</v>
      </c>
      <c r="AW247" s="7">
        <v>0</v>
      </c>
      <c r="AX247" s="7">
        <v>0</v>
      </c>
      <c r="AY247" s="7">
        <v>0</v>
      </c>
      <c r="AZ247" s="7">
        <v>0</v>
      </c>
      <c r="BA247" s="7">
        <v>0</v>
      </c>
      <c r="BB247" s="7">
        <v>0</v>
      </c>
      <c r="BC247" s="7">
        <v>0</v>
      </c>
      <c r="BD247" s="7">
        <v>0</v>
      </c>
      <c r="BE247" s="7">
        <v>0</v>
      </c>
      <c r="BF247" s="7">
        <v>0</v>
      </c>
      <c r="BG247" s="7">
        <v>0</v>
      </c>
      <c r="BH247" s="7">
        <v>0</v>
      </c>
      <c r="BI247" s="7">
        <v>0</v>
      </c>
      <c r="BJ247" s="7">
        <v>0</v>
      </c>
      <c r="BK247" s="7">
        <v>0</v>
      </c>
      <c r="BL247" s="7">
        <v>0</v>
      </c>
      <c r="BM247" s="7">
        <v>0</v>
      </c>
      <c r="BN247" s="7">
        <v>0</v>
      </c>
      <c r="BO247" s="7">
        <v>0</v>
      </c>
      <c r="BP247" s="7">
        <v>0</v>
      </c>
      <c r="BQ247" s="7">
        <v>0</v>
      </c>
      <c r="BR247" s="7">
        <v>0</v>
      </c>
      <c r="BS247" s="7">
        <v>0</v>
      </c>
      <c r="BT247" s="7">
        <v>0</v>
      </c>
      <c r="BU247" s="7">
        <v>0</v>
      </c>
      <c r="BV247" s="7">
        <v>0</v>
      </c>
      <c r="BW247" s="7">
        <v>0</v>
      </c>
      <c r="BX247" s="7">
        <v>0</v>
      </c>
      <c r="BY247" s="7">
        <v>0</v>
      </c>
      <c r="BZ247" s="7">
        <v>0</v>
      </c>
      <c r="CA247" s="7">
        <v>0</v>
      </c>
      <c r="CB247" s="7">
        <v>0</v>
      </c>
      <c r="CC247" s="7">
        <v>0</v>
      </c>
      <c r="CD247" s="7">
        <v>0</v>
      </c>
      <c r="CE247" s="7">
        <v>0</v>
      </c>
      <c r="CF247" s="7">
        <v>0</v>
      </c>
      <c r="CG247" s="7">
        <v>0</v>
      </c>
      <c r="CH247" s="7">
        <v>0</v>
      </c>
      <c r="CI247" s="7">
        <v>0</v>
      </c>
      <c r="CJ247" s="7">
        <v>0</v>
      </c>
      <c r="CK247" s="7">
        <v>0</v>
      </c>
      <c r="CL247" s="7">
        <v>0</v>
      </c>
      <c r="CM247" s="7">
        <v>0</v>
      </c>
      <c r="CN247" s="7">
        <v>0</v>
      </c>
      <c r="CO247" s="7">
        <v>0</v>
      </c>
      <c r="CP247" s="7">
        <v>0</v>
      </c>
      <c r="CQ247" s="7">
        <v>0</v>
      </c>
      <c r="CR247" s="7">
        <v>0</v>
      </c>
      <c r="CS247" s="7">
        <v>0</v>
      </c>
      <c r="CT247" s="7">
        <v>0</v>
      </c>
      <c r="CU247" s="7">
        <v>0</v>
      </c>
      <c r="CV247" s="7">
        <v>0</v>
      </c>
      <c r="CW247" s="7">
        <v>0</v>
      </c>
      <c r="CX247" s="7">
        <v>0</v>
      </c>
      <c r="CY247" s="7">
        <v>0</v>
      </c>
    </row>
    <row r="248" spans="1:103" x14ac:dyDescent="0.55000000000000004">
      <c r="A248" s="13" t="s">
        <v>167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7">
        <v>0</v>
      </c>
      <c r="AC248" s="7">
        <v>0</v>
      </c>
      <c r="AD248" s="7">
        <v>0</v>
      </c>
      <c r="AE248" s="7">
        <v>0</v>
      </c>
      <c r="AF248" s="7">
        <v>0</v>
      </c>
      <c r="AG248" s="7">
        <v>0</v>
      </c>
      <c r="AH248" s="7">
        <v>0</v>
      </c>
      <c r="AI248" s="7">
        <v>0</v>
      </c>
      <c r="AJ248" s="7">
        <v>0</v>
      </c>
      <c r="AK248" s="7">
        <v>0</v>
      </c>
      <c r="AL248" s="7">
        <v>0</v>
      </c>
      <c r="AM248" s="7">
        <v>0</v>
      </c>
      <c r="AN248" s="7">
        <v>0</v>
      </c>
      <c r="AO248" s="7">
        <v>0</v>
      </c>
      <c r="AP248" s="7">
        <v>2307.84530670924</v>
      </c>
      <c r="AQ248" s="7">
        <v>0</v>
      </c>
      <c r="AR248" s="7">
        <v>0</v>
      </c>
      <c r="AS248" s="7">
        <v>0</v>
      </c>
      <c r="AT248" s="7">
        <v>0</v>
      </c>
      <c r="AU248" s="7">
        <v>0</v>
      </c>
      <c r="AV248" s="7">
        <v>0</v>
      </c>
      <c r="AW248" s="7">
        <v>0</v>
      </c>
      <c r="AX248" s="7">
        <v>0</v>
      </c>
      <c r="AY248" s="7">
        <v>0</v>
      </c>
      <c r="AZ248" s="7">
        <v>0</v>
      </c>
      <c r="BA248" s="7">
        <v>0</v>
      </c>
      <c r="BB248" s="7">
        <v>0</v>
      </c>
      <c r="BC248" s="7">
        <v>0</v>
      </c>
      <c r="BD248" s="7">
        <v>0</v>
      </c>
      <c r="BE248" s="7">
        <v>0</v>
      </c>
      <c r="BF248" s="7">
        <v>0</v>
      </c>
      <c r="BG248" s="7">
        <v>0</v>
      </c>
      <c r="BH248" s="7">
        <v>0</v>
      </c>
      <c r="BI248" s="7">
        <v>0</v>
      </c>
      <c r="BJ248" s="7">
        <v>0</v>
      </c>
      <c r="BK248" s="7">
        <v>0</v>
      </c>
      <c r="BL248" s="7">
        <v>0</v>
      </c>
      <c r="BM248" s="7">
        <v>0</v>
      </c>
      <c r="BN248" s="7">
        <v>0</v>
      </c>
      <c r="BO248" s="7">
        <v>0</v>
      </c>
      <c r="BP248" s="7">
        <v>0</v>
      </c>
      <c r="BQ248" s="7">
        <v>0</v>
      </c>
      <c r="BR248" s="7">
        <v>0</v>
      </c>
      <c r="BS248" s="7">
        <v>0</v>
      </c>
      <c r="BT248" s="7">
        <v>0</v>
      </c>
      <c r="BU248" s="7">
        <v>0</v>
      </c>
      <c r="BV248" s="7">
        <v>0</v>
      </c>
      <c r="BW248" s="7">
        <v>0</v>
      </c>
      <c r="BX248" s="7">
        <v>0</v>
      </c>
      <c r="BY248" s="7">
        <v>0</v>
      </c>
      <c r="BZ248" s="7">
        <v>0</v>
      </c>
      <c r="CA248" s="7">
        <v>0</v>
      </c>
      <c r="CB248" s="7">
        <v>0</v>
      </c>
      <c r="CC248" s="7">
        <v>0</v>
      </c>
      <c r="CD248" s="7">
        <v>0</v>
      </c>
      <c r="CE248" s="7">
        <v>0</v>
      </c>
      <c r="CF248" s="7">
        <v>0</v>
      </c>
      <c r="CG248" s="7">
        <v>0</v>
      </c>
      <c r="CH248" s="7">
        <v>0</v>
      </c>
      <c r="CI248" s="7">
        <v>0</v>
      </c>
      <c r="CJ248" s="7">
        <v>0</v>
      </c>
      <c r="CK248" s="7">
        <v>0</v>
      </c>
      <c r="CL248" s="7">
        <v>0</v>
      </c>
      <c r="CM248" s="7">
        <v>0</v>
      </c>
      <c r="CN248" s="7">
        <v>0</v>
      </c>
      <c r="CO248" s="7">
        <v>0</v>
      </c>
      <c r="CP248" s="7">
        <v>0</v>
      </c>
      <c r="CQ248" s="7">
        <v>0</v>
      </c>
      <c r="CR248" s="7">
        <v>0</v>
      </c>
      <c r="CS248" s="7">
        <v>0</v>
      </c>
      <c r="CT248" s="7">
        <v>0</v>
      </c>
      <c r="CU248" s="7">
        <v>0</v>
      </c>
      <c r="CV248" s="7">
        <v>0</v>
      </c>
      <c r="CW248" s="7">
        <v>0</v>
      </c>
      <c r="CX248" s="7">
        <v>0</v>
      </c>
      <c r="CY248" s="7">
        <v>0</v>
      </c>
    </row>
    <row r="249" spans="1:103" x14ac:dyDescent="0.55000000000000004">
      <c r="A249" s="13" t="s">
        <v>168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7">
        <v>0</v>
      </c>
      <c r="AC249" s="7">
        <v>0</v>
      </c>
      <c r="AD249" s="7">
        <v>0</v>
      </c>
      <c r="AE249" s="7">
        <v>0</v>
      </c>
      <c r="AF249" s="7">
        <v>0</v>
      </c>
      <c r="AG249" s="7">
        <v>0</v>
      </c>
      <c r="AH249" s="7">
        <v>0</v>
      </c>
      <c r="AI249" s="7">
        <v>0</v>
      </c>
      <c r="AJ249" s="7">
        <v>0</v>
      </c>
      <c r="AK249" s="7">
        <v>0</v>
      </c>
      <c r="AL249" s="7">
        <v>0</v>
      </c>
      <c r="AM249" s="7">
        <v>0</v>
      </c>
      <c r="AN249" s="7">
        <v>0</v>
      </c>
      <c r="AO249" s="7">
        <v>0</v>
      </c>
      <c r="AP249" s="7">
        <v>335986.08050018898</v>
      </c>
      <c r="AQ249" s="7">
        <v>0</v>
      </c>
      <c r="AR249" s="7">
        <v>0</v>
      </c>
      <c r="AS249" s="7">
        <v>0</v>
      </c>
      <c r="AT249" s="7">
        <v>0</v>
      </c>
      <c r="AU249" s="7">
        <v>0</v>
      </c>
      <c r="AV249" s="7">
        <v>0</v>
      </c>
      <c r="AW249" s="7">
        <v>0</v>
      </c>
      <c r="AX249" s="7">
        <v>0</v>
      </c>
      <c r="AY249" s="7">
        <v>0</v>
      </c>
      <c r="AZ249" s="7">
        <v>0</v>
      </c>
      <c r="BA249" s="7">
        <v>0</v>
      </c>
      <c r="BB249" s="7">
        <v>0</v>
      </c>
      <c r="BC249" s="7">
        <v>0</v>
      </c>
      <c r="BD249" s="7">
        <v>0</v>
      </c>
      <c r="BE249" s="7">
        <v>0</v>
      </c>
      <c r="BF249" s="7">
        <v>0</v>
      </c>
      <c r="BG249" s="7">
        <v>0</v>
      </c>
      <c r="BH249" s="7">
        <v>0</v>
      </c>
      <c r="BI249" s="7">
        <v>0</v>
      </c>
      <c r="BJ249" s="7">
        <v>0</v>
      </c>
      <c r="BK249" s="7">
        <v>0</v>
      </c>
      <c r="BL249" s="7">
        <v>0</v>
      </c>
      <c r="BM249" s="7">
        <v>0</v>
      </c>
      <c r="BN249" s="7">
        <v>0</v>
      </c>
      <c r="BO249" s="7">
        <v>0</v>
      </c>
      <c r="BP249" s="7">
        <v>0</v>
      </c>
      <c r="BQ249" s="7">
        <v>0</v>
      </c>
      <c r="BR249" s="7">
        <v>0</v>
      </c>
      <c r="BS249" s="7">
        <v>0</v>
      </c>
      <c r="BT249" s="7">
        <v>0</v>
      </c>
      <c r="BU249" s="7">
        <v>0</v>
      </c>
      <c r="BV249" s="7">
        <v>0</v>
      </c>
      <c r="BW249" s="7">
        <v>0</v>
      </c>
      <c r="BX249" s="7">
        <v>0</v>
      </c>
      <c r="BY249" s="7">
        <v>0</v>
      </c>
      <c r="BZ249" s="7">
        <v>0</v>
      </c>
      <c r="CA249" s="7">
        <v>0</v>
      </c>
      <c r="CB249" s="7">
        <v>0</v>
      </c>
      <c r="CC249" s="7">
        <v>0</v>
      </c>
      <c r="CD249" s="7">
        <v>0</v>
      </c>
      <c r="CE249" s="7">
        <v>0</v>
      </c>
      <c r="CF249" s="7">
        <v>0</v>
      </c>
      <c r="CG249" s="7">
        <v>0</v>
      </c>
      <c r="CH249" s="7">
        <v>0</v>
      </c>
      <c r="CI249" s="7">
        <v>0</v>
      </c>
      <c r="CJ249" s="7">
        <v>0</v>
      </c>
      <c r="CK249" s="7">
        <v>0</v>
      </c>
      <c r="CL249" s="7">
        <v>0</v>
      </c>
      <c r="CM249" s="7">
        <v>0</v>
      </c>
      <c r="CN249" s="7">
        <v>0</v>
      </c>
      <c r="CO249" s="7">
        <v>0</v>
      </c>
      <c r="CP249" s="7">
        <v>0</v>
      </c>
      <c r="CQ249" s="7">
        <v>0</v>
      </c>
      <c r="CR249" s="7">
        <v>0</v>
      </c>
      <c r="CS249" s="7">
        <v>0</v>
      </c>
      <c r="CT249" s="7">
        <v>0</v>
      </c>
      <c r="CU249" s="7">
        <v>0</v>
      </c>
      <c r="CV249" s="7">
        <v>0</v>
      </c>
      <c r="CW249" s="7">
        <v>0</v>
      </c>
      <c r="CX249" s="7">
        <v>0</v>
      </c>
      <c r="CY249" s="7">
        <v>0</v>
      </c>
    </row>
    <row r="250" spans="1:103" x14ac:dyDescent="0.55000000000000004">
      <c r="A250" s="13" t="s">
        <v>169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71708.75</v>
      </c>
      <c r="AQ250" s="7">
        <v>0</v>
      </c>
      <c r="AR250" s="7">
        <v>0</v>
      </c>
      <c r="AS250" s="7">
        <v>0</v>
      </c>
      <c r="AT250" s="7">
        <v>0</v>
      </c>
      <c r="AU250" s="7">
        <v>0</v>
      </c>
      <c r="AV250" s="7">
        <v>0</v>
      </c>
      <c r="AW250" s="7">
        <v>0</v>
      </c>
      <c r="AX250" s="7">
        <v>0</v>
      </c>
      <c r="AY250" s="7">
        <v>0</v>
      </c>
      <c r="AZ250" s="7">
        <v>0</v>
      </c>
      <c r="BA250" s="7">
        <v>0</v>
      </c>
      <c r="BB250" s="7">
        <v>0</v>
      </c>
      <c r="BC250" s="7">
        <v>0</v>
      </c>
      <c r="BD250" s="7">
        <v>0</v>
      </c>
      <c r="BE250" s="7">
        <v>0</v>
      </c>
      <c r="BF250" s="7">
        <v>0</v>
      </c>
      <c r="BG250" s="7">
        <v>0</v>
      </c>
      <c r="BH250" s="7">
        <v>0</v>
      </c>
      <c r="BI250" s="7">
        <v>0</v>
      </c>
      <c r="BJ250" s="7">
        <v>0</v>
      </c>
      <c r="BK250" s="7">
        <v>0</v>
      </c>
      <c r="BL250" s="7">
        <v>0</v>
      </c>
      <c r="BM250" s="7">
        <v>0</v>
      </c>
      <c r="BN250" s="7">
        <v>0</v>
      </c>
      <c r="BO250" s="7">
        <v>0</v>
      </c>
      <c r="BP250" s="7">
        <v>0</v>
      </c>
      <c r="BQ250" s="7">
        <v>0</v>
      </c>
      <c r="BR250" s="7">
        <v>0</v>
      </c>
      <c r="BS250" s="7">
        <v>0</v>
      </c>
      <c r="BT250" s="7">
        <v>0</v>
      </c>
      <c r="BU250" s="7">
        <v>0</v>
      </c>
      <c r="BV250" s="7">
        <v>0</v>
      </c>
      <c r="BW250" s="7">
        <v>0</v>
      </c>
      <c r="BX250" s="7">
        <v>0</v>
      </c>
      <c r="BY250" s="7">
        <v>0</v>
      </c>
      <c r="BZ250" s="7">
        <v>0</v>
      </c>
      <c r="CA250" s="7">
        <v>0</v>
      </c>
      <c r="CB250" s="7">
        <v>0</v>
      </c>
      <c r="CC250" s="7">
        <v>0</v>
      </c>
      <c r="CD250" s="7">
        <v>0</v>
      </c>
      <c r="CE250" s="7">
        <v>0</v>
      </c>
      <c r="CF250" s="7">
        <v>0</v>
      </c>
      <c r="CG250" s="7">
        <v>0</v>
      </c>
      <c r="CH250" s="7">
        <v>0</v>
      </c>
      <c r="CI250" s="7">
        <v>0</v>
      </c>
      <c r="CJ250" s="7">
        <v>0</v>
      </c>
      <c r="CK250" s="7">
        <v>0</v>
      </c>
      <c r="CL250" s="7">
        <v>0</v>
      </c>
      <c r="CM250" s="7">
        <v>0</v>
      </c>
      <c r="CN250" s="7">
        <v>0</v>
      </c>
      <c r="CO250" s="7">
        <v>0</v>
      </c>
      <c r="CP250" s="7">
        <v>0</v>
      </c>
      <c r="CQ250" s="7">
        <v>0</v>
      </c>
      <c r="CR250" s="7">
        <v>0</v>
      </c>
      <c r="CS250" s="7">
        <v>0</v>
      </c>
      <c r="CT250" s="7">
        <v>0</v>
      </c>
      <c r="CU250" s="7">
        <v>0</v>
      </c>
      <c r="CV250" s="7">
        <v>0</v>
      </c>
      <c r="CW250" s="7">
        <v>0</v>
      </c>
      <c r="CX250" s="7">
        <v>0</v>
      </c>
      <c r="CY250" s="7">
        <v>0</v>
      </c>
    </row>
    <row r="251" spans="1:103" x14ac:dyDescent="0.55000000000000004">
      <c r="A251" s="13" t="s">
        <v>170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7">
        <v>0</v>
      </c>
      <c r="AV251" s="7">
        <v>0</v>
      </c>
      <c r="AW251" s="7">
        <v>0</v>
      </c>
      <c r="AX251" s="7">
        <v>0</v>
      </c>
      <c r="AY251" s="7">
        <v>0</v>
      </c>
      <c r="AZ251" s="7">
        <v>0</v>
      </c>
      <c r="BA251" s="7">
        <v>0</v>
      </c>
      <c r="BB251" s="7">
        <v>0</v>
      </c>
      <c r="BC251" s="7">
        <v>0</v>
      </c>
      <c r="BD251" s="7">
        <v>0</v>
      </c>
      <c r="BE251" s="7">
        <v>0</v>
      </c>
      <c r="BF251" s="7">
        <v>0</v>
      </c>
      <c r="BG251" s="7">
        <v>0</v>
      </c>
      <c r="BH251" s="7">
        <v>0</v>
      </c>
      <c r="BI251" s="7">
        <v>0</v>
      </c>
      <c r="BJ251" s="7">
        <v>0</v>
      </c>
      <c r="BK251" s="7">
        <v>0</v>
      </c>
      <c r="BL251" s="7">
        <v>0</v>
      </c>
      <c r="BM251" s="7">
        <v>4656523.8072737297</v>
      </c>
      <c r="BN251" s="7">
        <v>0</v>
      </c>
      <c r="BO251" s="7">
        <v>0</v>
      </c>
      <c r="BP251" s="7">
        <v>0</v>
      </c>
      <c r="BQ251" s="7">
        <v>0</v>
      </c>
      <c r="BR251" s="7">
        <v>0</v>
      </c>
      <c r="BS251" s="7">
        <v>0</v>
      </c>
      <c r="BT251" s="7">
        <v>0</v>
      </c>
      <c r="BU251" s="7">
        <v>0</v>
      </c>
      <c r="BV251" s="7">
        <v>0</v>
      </c>
      <c r="BW251" s="7">
        <v>0</v>
      </c>
      <c r="BX251" s="7">
        <v>0</v>
      </c>
      <c r="BY251" s="7">
        <v>0</v>
      </c>
      <c r="BZ251" s="7">
        <v>0</v>
      </c>
      <c r="CA251" s="7">
        <v>0</v>
      </c>
      <c r="CB251" s="7">
        <v>0</v>
      </c>
      <c r="CC251" s="7">
        <v>0</v>
      </c>
      <c r="CD251" s="7">
        <v>0</v>
      </c>
      <c r="CE251" s="7">
        <v>0</v>
      </c>
      <c r="CF251" s="7">
        <v>0</v>
      </c>
      <c r="CG251" s="7">
        <v>0</v>
      </c>
      <c r="CH251" s="7">
        <v>0</v>
      </c>
      <c r="CI251" s="7">
        <v>0</v>
      </c>
      <c r="CJ251" s="7">
        <v>0</v>
      </c>
      <c r="CK251" s="7">
        <v>0</v>
      </c>
      <c r="CL251" s="7">
        <v>0</v>
      </c>
      <c r="CM251" s="7">
        <v>0</v>
      </c>
      <c r="CN251" s="7">
        <v>0</v>
      </c>
      <c r="CO251" s="7">
        <v>0</v>
      </c>
      <c r="CP251" s="7">
        <v>0</v>
      </c>
      <c r="CQ251" s="7">
        <v>0</v>
      </c>
      <c r="CR251" s="7">
        <v>0</v>
      </c>
      <c r="CS251" s="7">
        <v>0</v>
      </c>
      <c r="CT251" s="7">
        <v>0</v>
      </c>
      <c r="CU251" s="7">
        <v>0</v>
      </c>
      <c r="CV251" s="7">
        <v>0</v>
      </c>
      <c r="CW251" s="7">
        <v>0</v>
      </c>
      <c r="CX251" s="7">
        <v>0</v>
      </c>
      <c r="CY251" s="7">
        <v>0</v>
      </c>
    </row>
    <row r="252" spans="1:103" x14ac:dyDescent="0.55000000000000004">
      <c r="A252" s="13" t="s">
        <v>171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392209.50238287501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6491424.9403464999</v>
      </c>
      <c r="AJ252" s="7">
        <v>0</v>
      </c>
      <c r="AK252" s="7">
        <v>347263.98031010001</v>
      </c>
      <c r="AL252" s="7">
        <v>575841.28119597095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7">
        <v>0</v>
      </c>
      <c r="AV252" s="7">
        <v>0</v>
      </c>
      <c r="AW252" s="7">
        <v>0</v>
      </c>
      <c r="AX252" s="7">
        <v>0</v>
      </c>
      <c r="AY252" s="7">
        <v>0</v>
      </c>
      <c r="AZ252" s="7">
        <v>0</v>
      </c>
      <c r="BA252" s="7">
        <v>0</v>
      </c>
      <c r="BB252" s="7">
        <v>0</v>
      </c>
      <c r="BC252" s="7">
        <v>0</v>
      </c>
      <c r="BD252" s="7">
        <v>0</v>
      </c>
      <c r="BE252" s="7">
        <v>0</v>
      </c>
      <c r="BF252" s="7">
        <v>0</v>
      </c>
      <c r="BG252" s="7">
        <v>0</v>
      </c>
      <c r="BH252" s="7">
        <v>0</v>
      </c>
      <c r="BI252" s="7">
        <v>0</v>
      </c>
      <c r="BJ252" s="7">
        <v>0</v>
      </c>
      <c r="BK252" s="7">
        <v>0</v>
      </c>
      <c r="BL252" s="7">
        <v>0</v>
      </c>
      <c r="BM252" s="7">
        <v>3235364.5082838601</v>
      </c>
      <c r="BN252" s="7">
        <v>218835.05526120501</v>
      </c>
      <c r="BO252" s="7">
        <v>0</v>
      </c>
      <c r="BP252" s="7">
        <v>0</v>
      </c>
      <c r="BQ252" s="7">
        <v>0</v>
      </c>
      <c r="BR252" s="7">
        <v>0</v>
      </c>
      <c r="BS252" s="7">
        <v>0</v>
      </c>
      <c r="BT252" s="7">
        <v>0</v>
      </c>
      <c r="BU252" s="7">
        <v>0</v>
      </c>
      <c r="BV252" s="7">
        <v>0</v>
      </c>
      <c r="BW252" s="7">
        <v>0</v>
      </c>
      <c r="BX252" s="7">
        <v>0</v>
      </c>
      <c r="BY252" s="7">
        <v>0</v>
      </c>
      <c r="BZ252" s="7">
        <v>0</v>
      </c>
      <c r="CA252" s="7">
        <v>0</v>
      </c>
      <c r="CB252" s="7">
        <v>0</v>
      </c>
      <c r="CC252" s="7">
        <v>0</v>
      </c>
      <c r="CD252" s="7">
        <v>0</v>
      </c>
      <c r="CE252" s="7">
        <v>0</v>
      </c>
      <c r="CF252" s="7">
        <v>0</v>
      </c>
      <c r="CG252" s="7">
        <v>0</v>
      </c>
      <c r="CH252" s="7">
        <v>0</v>
      </c>
      <c r="CI252" s="7">
        <v>0</v>
      </c>
      <c r="CJ252" s="7">
        <v>0</v>
      </c>
      <c r="CK252" s="7">
        <v>0</v>
      </c>
      <c r="CL252" s="7">
        <v>0</v>
      </c>
      <c r="CM252" s="7">
        <v>0</v>
      </c>
      <c r="CN252" s="7">
        <v>0</v>
      </c>
      <c r="CO252" s="7">
        <v>0</v>
      </c>
      <c r="CP252" s="7">
        <v>0</v>
      </c>
      <c r="CQ252" s="7">
        <v>0</v>
      </c>
      <c r="CR252" s="7">
        <v>0</v>
      </c>
      <c r="CS252" s="7">
        <v>0</v>
      </c>
      <c r="CT252" s="7">
        <v>0</v>
      </c>
      <c r="CU252" s="7">
        <v>0</v>
      </c>
      <c r="CV252" s="7">
        <v>0</v>
      </c>
      <c r="CW252" s="7">
        <v>0</v>
      </c>
      <c r="CX252" s="7">
        <v>0</v>
      </c>
      <c r="CY252" s="7">
        <v>0</v>
      </c>
    </row>
    <row r="253" spans="1:103" x14ac:dyDescent="0.55000000000000004">
      <c r="A253" s="13" t="s">
        <v>172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7">
        <v>0</v>
      </c>
      <c r="AV253" s="7">
        <v>0</v>
      </c>
      <c r="AW253" s="7">
        <v>0</v>
      </c>
      <c r="AX253" s="7">
        <v>0</v>
      </c>
      <c r="AY253" s="7">
        <v>0</v>
      </c>
      <c r="AZ253" s="7">
        <v>0</v>
      </c>
      <c r="BA253" s="7">
        <v>0</v>
      </c>
      <c r="BB253" s="7">
        <v>0</v>
      </c>
      <c r="BC253" s="7">
        <v>0</v>
      </c>
      <c r="BD253" s="7">
        <v>0</v>
      </c>
      <c r="BE253" s="7">
        <v>0</v>
      </c>
      <c r="BF253" s="7">
        <v>0</v>
      </c>
      <c r="BG253" s="7">
        <v>0</v>
      </c>
      <c r="BH253" s="7">
        <v>0</v>
      </c>
      <c r="BI253" s="7">
        <v>0</v>
      </c>
      <c r="BJ253" s="7">
        <v>0</v>
      </c>
      <c r="BK253" s="7">
        <v>0</v>
      </c>
      <c r="BL253" s="7">
        <v>0</v>
      </c>
      <c r="BM253" s="7">
        <v>56729184.412938699</v>
      </c>
      <c r="BN253" s="7">
        <v>0</v>
      </c>
      <c r="BO253" s="7">
        <v>0</v>
      </c>
      <c r="BP253" s="7">
        <v>0</v>
      </c>
      <c r="BQ253" s="7">
        <v>0</v>
      </c>
      <c r="BR253" s="7">
        <v>0</v>
      </c>
      <c r="BS253" s="7">
        <v>0</v>
      </c>
      <c r="BT253" s="7">
        <v>0</v>
      </c>
      <c r="BU253" s="7">
        <v>0</v>
      </c>
      <c r="BV253" s="7">
        <v>0</v>
      </c>
      <c r="BW253" s="7">
        <v>0</v>
      </c>
      <c r="BX253" s="7">
        <v>0</v>
      </c>
      <c r="BY253" s="7">
        <v>0</v>
      </c>
      <c r="BZ253" s="7">
        <v>0</v>
      </c>
      <c r="CA253" s="7">
        <v>0</v>
      </c>
      <c r="CB253" s="7">
        <v>0</v>
      </c>
      <c r="CC253" s="7">
        <v>0</v>
      </c>
      <c r="CD253" s="7">
        <v>0</v>
      </c>
      <c r="CE253" s="7">
        <v>0</v>
      </c>
      <c r="CF253" s="7">
        <v>0</v>
      </c>
      <c r="CG253" s="7">
        <v>0</v>
      </c>
      <c r="CH253" s="7">
        <v>0</v>
      </c>
      <c r="CI253" s="7">
        <v>0</v>
      </c>
      <c r="CJ253" s="7">
        <v>0</v>
      </c>
      <c r="CK253" s="7">
        <v>0</v>
      </c>
      <c r="CL253" s="7">
        <v>0</v>
      </c>
      <c r="CM253" s="7">
        <v>0</v>
      </c>
      <c r="CN253" s="7">
        <v>0</v>
      </c>
      <c r="CO253" s="7">
        <v>0</v>
      </c>
      <c r="CP253" s="7">
        <v>0</v>
      </c>
      <c r="CQ253" s="7">
        <v>0</v>
      </c>
      <c r="CR253" s="7">
        <v>0</v>
      </c>
      <c r="CS253" s="7">
        <v>0</v>
      </c>
      <c r="CT253" s="7">
        <v>0</v>
      </c>
      <c r="CU253" s="7">
        <v>0</v>
      </c>
      <c r="CV253" s="7">
        <v>0</v>
      </c>
      <c r="CW253" s="7">
        <v>0</v>
      </c>
      <c r="CX253" s="7">
        <v>0</v>
      </c>
      <c r="CY253" s="7">
        <v>0</v>
      </c>
    </row>
    <row r="254" spans="1:103" x14ac:dyDescent="0.55000000000000004">
      <c r="A254" s="13" t="s">
        <v>221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9247691.4432203304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0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0</v>
      </c>
      <c r="AU254" s="7">
        <v>0</v>
      </c>
      <c r="AV254" s="7">
        <v>0</v>
      </c>
      <c r="AW254" s="7">
        <v>0</v>
      </c>
      <c r="AX254" s="7">
        <v>0</v>
      </c>
      <c r="AY254" s="7">
        <v>0</v>
      </c>
      <c r="AZ254" s="7">
        <v>0</v>
      </c>
      <c r="BA254" s="7">
        <v>0</v>
      </c>
      <c r="BB254" s="7">
        <v>0</v>
      </c>
      <c r="BC254" s="7">
        <v>0</v>
      </c>
      <c r="BD254" s="7">
        <v>0</v>
      </c>
      <c r="BE254" s="7">
        <v>0</v>
      </c>
      <c r="BF254" s="7">
        <v>0</v>
      </c>
      <c r="BG254" s="7">
        <v>0</v>
      </c>
      <c r="BH254" s="7">
        <v>0</v>
      </c>
      <c r="BI254" s="7">
        <v>0</v>
      </c>
      <c r="BJ254" s="7">
        <v>0</v>
      </c>
      <c r="BK254" s="7">
        <v>0</v>
      </c>
      <c r="BL254" s="7">
        <v>0</v>
      </c>
      <c r="BM254" s="7">
        <v>0</v>
      </c>
      <c r="BN254" s="7">
        <v>0</v>
      </c>
      <c r="BO254" s="7">
        <v>0</v>
      </c>
      <c r="BP254" s="7">
        <v>0</v>
      </c>
      <c r="BQ254" s="7">
        <v>0</v>
      </c>
      <c r="BR254" s="7">
        <v>0</v>
      </c>
      <c r="BS254" s="7">
        <v>0</v>
      </c>
      <c r="BT254" s="7">
        <v>0</v>
      </c>
      <c r="BU254" s="7">
        <v>0</v>
      </c>
      <c r="BV254" s="7">
        <v>0</v>
      </c>
      <c r="BW254" s="7">
        <v>0</v>
      </c>
      <c r="BX254" s="7">
        <v>0</v>
      </c>
      <c r="BY254" s="7">
        <v>0</v>
      </c>
      <c r="BZ254" s="7">
        <v>0</v>
      </c>
      <c r="CA254" s="7">
        <v>0</v>
      </c>
      <c r="CB254" s="7">
        <v>0</v>
      </c>
      <c r="CC254" s="7">
        <v>0</v>
      </c>
      <c r="CD254" s="7">
        <v>0</v>
      </c>
      <c r="CE254" s="7">
        <v>0</v>
      </c>
      <c r="CF254" s="7">
        <v>0</v>
      </c>
      <c r="CG254" s="7">
        <v>0</v>
      </c>
      <c r="CH254" s="7">
        <v>0</v>
      </c>
      <c r="CI254" s="7">
        <v>0</v>
      </c>
      <c r="CJ254" s="7">
        <v>0</v>
      </c>
      <c r="CK254" s="7">
        <v>0</v>
      </c>
      <c r="CL254" s="7">
        <v>0</v>
      </c>
      <c r="CM254" s="7">
        <v>0</v>
      </c>
      <c r="CN254" s="7">
        <v>0</v>
      </c>
      <c r="CO254" s="7">
        <v>0</v>
      </c>
      <c r="CP254" s="7">
        <v>0</v>
      </c>
      <c r="CQ254" s="7">
        <v>0</v>
      </c>
      <c r="CR254" s="7">
        <v>0</v>
      </c>
      <c r="CS254" s="7">
        <v>0</v>
      </c>
      <c r="CT254" s="7">
        <v>0</v>
      </c>
      <c r="CU254" s="7">
        <v>0</v>
      </c>
      <c r="CV254" s="7">
        <v>0</v>
      </c>
      <c r="CW254" s="7">
        <v>0</v>
      </c>
      <c r="CX254" s="7">
        <v>0</v>
      </c>
      <c r="CY254" s="7">
        <v>0</v>
      </c>
    </row>
    <row r="255" spans="1:103" x14ac:dyDescent="0.55000000000000004">
      <c r="A255" s="13" t="s">
        <v>174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76013.069935190404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7">
        <v>0</v>
      </c>
      <c r="AV255" s="7">
        <v>0</v>
      </c>
      <c r="AW255" s="7">
        <v>0</v>
      </c>
      <c r="AX255" s="7">
        <v>0</v>
      </c>
      <c r="AY255" s="7">
        <v>0</v>
      </c>
      <c r="AZ255" s="7">
        <v>0</v>
      </c>
      <c r="BA255" s="7">
        <v>0</v>
      </c>
      <c r="BB255" s="7">
        <v>0</v>
      </c>
      <c r="BC255" s="7">
        <v>0</v>
      </c>
      <c r="BD255" s="7">
        <v>0</v>
      </c>
      <c r="BE255" s="7">
        <v>0</v>
      </c>
      <c r="BF255" s="7">
        <v>0</v>
      </c>
      <c r="BG255" s="7">
        <v>0</v>
      </c>
      <c r="BH255" s="7">
        <v>0</v>
      </c>
      <c r="BI255" s="7">
        <v>0</v>
      </c>
      <c r="BJ255" s="7">
        <v>0</v>
      </c>
      <c r="BK255" s="7">
        <v>0</v>
      </c>
      <c r="BL255" s="7">
        <v>0</v>
      </c>
      <c r="BM255" s="7">
        <v>0</v>
      </c>
      <c r="BN255" s="7">
        <v>0</v>
      </c>
      <c r="BO255" s="7">
        <v>0</v>
      </c>
      <c r="BP255" s="7">
        <v>0</v>
      </c>
      <c r="BQ255" s="7">
        <v>0</v>
      </c>
      <c r="BR255" s="7">
        <v>0</v>
      </c>
      <c r="BS255" s="7">
        <v>0</v>
      </c>
      <c r="BT255" s="7">
        <v>0</v>
      </c>
      <c r="BU255" s="7">
        <v>0</v>
      </c>
      <c r="BV255" s="7">
        <v>0</v>
      </c>
      <c r="BW255" s="7">
        <v>0</v>
      </c>
      <c r="BX255" s="7">
        <v>0</v>
      </c>
      <c r="BY255" s="7">
        <v>0</v>
      </c>
      <c r="BZ255" s="7">
        <v>0</v>
      </c>
      <c r="CA255" s="7">
        <v>0</v>
      </c>
      <c r="CB255" s="7">
        <v>0</v>
      </c>
      <c r="CC255" s="7">
        <v>0</v>
      </c>
      <c r="CD255" s="7">
        <v>0</v>
      </c>
      <c r="CE255" s="7">
        <v>0</v>
      </c>
      <c r="CF255" s="7">
        <v>0</v>
      </c>
      <c r="CG255" s="7">
        <v>0</v>
      </c>
      <c r="CH255" s="7">
        <v>0</v>
      </c>
      <c r="CI255" s="7">
        <v>0</v>
      </c>
      <c r="CJ255" s="7">
        <v>0</v>
      </c>
      <c r="CK255" s="7">
        <v>0</v>
      </c>
      <c r="CL255" s="7">
        <v>0</v>
      </c>
      <c r="CM255" s="7">
        <v>0</v>
      </c>
      <c r="CN255" s="7">
        <v>0</v>
      </c>
      <c r="CO255" s="7">
        <v>0</v>
      </c>
      <c r="CP255" s="7">
        <v>0</v>
      </c>
      <c r="CQ255" s="7">
        <v>0</v>
      </c>
      <c r="CR255" s="7">
        <v>0</v>
      </c>
      <c r="CS255" s="7">
        <v>0</v>
      </c>
      <c r="CT255" s="7">
        <v>0</v>
      </c>
      <c r="CU255" s="7">
        <v>0</v>
      </c>
      <c r="CV255" s="7">
        <v>0</v>
      </c>
      <c r="CW255" s="7">
        <v>0</v>
      </c>
      <c r="CX255" s="7">
        <v>0</v>
      </c>
      <c r="CY255" s="7">
        <v>0</v>
      </c>
    </row>
    <row r="256" spans="1:103" x14ac:dyDescent="0.55000000000000004">
      <c r="A256" s="13" t="s">
        <v>175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4358673.2310294798</v>
      </c>
      <c r="V256" s="7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7">
        <v>0</v>
      </c>
      <c r="AG256" s="7">
        <v>0</v>
      </c>
      <c r="AH256" s="7">
        <v>0</v>
      </c>
      <c r="AI256" s="7">
        <v>5489711.9460410299</v>
      </c>
      <c r="AJ256" s="7">
        <v>0</v>
      </c>
      <c r="AK256" s="7">
        <v>0</v>
      </c>
      <c r="AL256" s="7">
        <v>0</v>
      </c>
      <c r="AM256" s="7">
        <v>0</v>
      </c>
      <c r="AN256" s="7">
        <v>0</v>
      </c>
      <c r="AO256" s="7">
        <v>0</v>
      </c>
      <c r="AP256" s="7">
        <v>0</v>
      </c>
      <c r="AQ256" s="7">
        <v>0</v>
      </c>
      <c r="AR256" s="7">
        <v>0</v>
      </c>
      <c r="AS256" s="7">
        <v>0</v>
      </c>
      <c r="AT256" s="7">
        <v>0</v>
      </c>
      <c r="AU256" s="7">
        <v>0</v>
      </c>
      <c r="AV256" s="7">
        <v>0</v>
      </c>
      <c r="AW256" s="7">
        <v>0</v>
      </c>
      <c r="AX256" s="7">
        <v>0</v>
      </c>
      <c r="AY256" s="7">
        <v>0</v>
      </c>
      <c r="AZ256" s="7">
        <v>0</v>
      </c>
      <c r="BA256" s="7">
        <v>0</v>
      </c>
      <c r="BB256" s="7">
        <v>0</v>
      </c>
      <c r="BC256" s="7">
        <v>0</v>
      </c>
      <c r="BD256" s="7">
        <v>0</v>
      </c>
      <c r="BE256" s="7">
        <v>0</v>
      </c>
      <c r="BF256" s="7">
        <v>0</v>
      </c>
      <c r="BG256" s="7">
        <v>0</v>
      </c>
      <c r="BH256" s="7">
        <v>0</v>
      </c>
      <c r="BI256" s="7">
        <v>0</v>
      </c>
      <c r="BJ256" s="7">
        <v>0</v>
      </c>
      <c r="BK256" s="7">
        <v>0</v>
      </c>
      <c r="BL256" s="7">
        <v>0</v>
      </c>
      <c r="BM256" s="7">
        <v>0</v>
      </c>
      <c r="BN256" s="7">
        <v>0</v>
      </c>
      <c r="BO256" s="7">
        <v>0</v>
      </c>
      <c r="BP256" s="7">
        <v>0</v>
      </c>
      <c r="BQ256" s="7">
        <v>0</v>
      </c>
      <c r="BR256" s="7">
        <v>0</v>
      </c>
      <c r="BS256" s="7">
        <v>0</v>
      </c>
      <c r="BT256" s="7">
        <v>0</v>
      </c>
      <c r="BU256" s="7">
        <v>0</v>
      </c>
      <c r="BV256" s="7">
        <v>0</v>
      </c>
      <c r="BW256" s="7">
        <v>0</v>
      </c>
      <c r="BX256" s="7">
        <v>0</v>
      </c>
      <c r="BY256" s="7">
        <v>0</v>
      </c>
      <c r="BZ256" s="7">
        <v>0</v>
      </c>
      <c r="CA256" s="7">
        <v>0</v>
      </c>
      <c r="CB256" s="7">
        <v>0</v>
      </c>
      <c r="CC256" s="7">
        <v>0</v>
      </c>
      <c r="CD256" s="7">
        <v>0</v>
      </c>
      <c r="CE256" s="7">
        <v>0</v>
      </c>
      <c r="CF256" s="7">
        <v>0</v>
      </c>
      <c r="CG256" s="7">
        <v>0</v>
      </c>
      <c r="CH256" s="7">
        <v>0</v>
      </c>
      <c r="CI256" s="7">
        <v>0</v>
      </c>
      <c r="CJ256" s="7">
        <v>0</v>
      </c>
      <c r="CK256" s="7">
        <v>0</v>
      </c>
      <c r="CL256" s="7">
        <v>0</v>
      </c>
      <c r="CM256" s="7">
        <v>0</v>
      </c>
      <c r="CN256" s="7">
        <v>0</v>
      </c>
      <c r="CO256" s="7">
        <v>0</v>
      </c>
      <c r="CP256" s="7">
        <v>0</v>
      </c>
      <c r="CQ256" s="7">
        <v>0</v>
      </c>
      <c r="CR256" s="7">
        <v>0</v>
      </c>
      <c r="CS256" s="7">
        <v>0</v>
      </c>
      <c r="CT256" s="7">
        <v>0</v>
      </c>
      <c r="CU256" s="7">
        <v>0</v>
      </c>
      <c r="CV256" s="7">
        <v>0</v>
      </c>
      <c r="CW256" s="7">
        <v>0</v>
      </c>
      <c r="CX256" s="7">
        <v>0</v>
      </c>
      <c r="CY256" s="7">
        <v>0</v>
      </c>
    </row>
    <row r="257" spans="1:103" x14ac:dyDescent="0.55000000000000004">
      <c r="A257" s="13" t="s">
        <v>176</v>
      </c>
      <c r="B257" s="7">
        <v>165372.072015988</v>
      </c>
      <c r="C257" s="7">
        <v>0</v>
      </c>
      <c r="D257" s="7">
        <v>0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7">
        <v>0</v>
      </c>
      <c r="AC257" s="7">
        <v>0</v>
      </c>
      <c r="AD257" s="7">
        <v>0</v>
      </c>
      <c r="AE257" s="7">
        <v>0</v>
      </c>
      <c r="AF257" s="7">
        <v>0</v>
      </c>
      <c r="AG257" s="7">
        <v>0</v>
      </c>
      <c r="AH257" s="7">
        <v>0</v>
      </c>
      <c r="AI257" s="7">
        <v>0</v>
      </c>
      <c r="AJ257" s="7">
        <v>0</v>
      </c>
      <c r="AK257" s="7">
        <v>0</v>
      </c>
      <c r="AL257" s="7">
        <v>0</v>
      </c>
      <c r="AM257" s="7">
        <v>0</v>
      </c>
      <c r="AN257" s="7">
        <v>0</v>
      </c>
      <c r="AO257" s="7">
        <v>0</v>
      </c>
      <c r="AP257" s="7">
        <v>0</v>
      </c>
      <c r="AQ257" s="7">
        <v>0</v>
      </c>
      <c r="AR257" s="7">
        <v>0</v>
      </c>
      <c r="AS257" s="7">
        <v>0</v>
      </c>
      <c r="AT257" s="7">
        <v>0</v>
      </c>
      <c r="AU257" s="7">
        <v>0</v>
      </c>
      <c r="AV257" s="7">
        <v>0</v>
      </c>
      <c r="AW257" s="7">
        <v>0</v>
      </c>
      <c r="AX257" s="7">
        <v>0</v>
      </c>
      <c r="AY257" s="7">
        <v>0</v>
      </c>
      <c r="AZ257" s="7">
        <v>0</v>
      </c>
      <c r="BA257" s="7">
        <v>0</v>
      </c>
      <c r="BB257" s="7">
        <v>0</v>
      </c>
      <c r="BC257" s="7">
        <v>0</v>
      </c>
      <c r="BD257" s="7">
        <v>0</v>
      </c>
      <c r="BE257" s="7">
        <v>0</v>
      </c>
      <c r="BF257" s="7">
        <v>0</v>
      </c>
      <c r="BG257" s="7">
        <v>0</v>
      </c>
      <c r="BH257" s="7">
        <v>0</v>
      </c>
      <c r="BI257" s="7">
        <v>0</v>
      </c>
      <c r="BJ257" s="7">
        <v>0</v>
      </c>
      <c r="BK257" s="7">
        <v>0</v>
      </c>
      <c r="BL257" s="7">
        <v>0</v>
      </c>
      <c r="BM257" s="7">
        <v>0</v>
      </c>
      <c r="BN257" s="7">
        <v>0</v>
      </c>
      <c r="BO257" s="7">
        <v>0</v>
      </c>
      <c r="BP257" s="7">
        <v>0</v>
      </c>
      <c r="BQ257" s="7">
        <v>0</v>
      </c>
      <c r="BR257" s="7">
        <v>0</v>
      </c>
      <c r="BS257" s="7">
        <v>0</v>
      </c>
      <c r="BT257" s="7">
        <v>0</v>
      </c>
      <c r="BU257" s="7">
        <v>0</v>
      </c>
      <c r="BV257" s="7">
        <v>0</v>
      </c>
      <c r="BW257" s="7">
        <v>0</v>
      </c>
      <c r="BX257" s="7">
        <v>0</v>
      </c>
      <c r="BY257" s="7">
        <v>0</v>
      </c>
      <c r="BZ257" s="7">
        <v>0</v>
      </c>
      <c r="CA257" s="7">
        <v>0</v>
      </c>
      <c r="CB257" s="7">
        <v>0</v>
      </c>
      <c r="CC257" s="7">
        <v>0</v>
      </c>
      <c r="CD257" s="7">
        <v>0</v>
      </c>
      <c r="CE257" s="7">
        <v>0</v>
      </c>
      <c r="CF257" s="7">
        <v>0</v>
      </c>
      <c r="CG257" s="7">
        <v>0</v>
      </c>
      <c r="CH257" s="7">
        <v>0</v>
      </c>
      <c r="CI257" s="7">
        <v>0</v>
      </c>
      <c r="CJ257" s="7">
        <v>0</v>
      </c>
      <c r="CK257" s="7">
        <v>0</v>
      </c>
      <c r="CL257" s="7">
        <v>0</v>
      </c>
      <c r="CM257" s="7">
        <v>0</v>
      </c>
      <c r="CN257" s="7">
        <v>0</v>
      </c>
      <c r="CO257" s="7">
        <v>0</v>
      </c>
      <c r="CP257" s="7">
        <v>0</v>
      </c>
      <c r="CQ257" s="7">
        <v>0</v>
      </c>
      <c r="CR257" s="7">
        <v>0</v>
      </c>
      <c r="CS257" s="7">
        <v>0</v>
      </c>
      <c r="CT257" s="7">
        <v>0</v>
      </c>
      <c r="CU257" s="7">
        <v>0</v>
      </c>
      <c r="CV257" s="7">
        <v>0</v>
      </c>
      <c r="CW257" s="7">
        <v>0</v>
      </c>
      <c r="CX257" s="7">
        <v>0</v>
      </c>
      <c r="CY257" s="7">
        <v>0</v>
      </c>
    </row>
    <row r="258" spans="1:103" x14ac:dyDescent="0.55000000000000004">
      <c r="A258" s="13" t="s">
        <v>177</v>
      </c>
      <c r="B258" s="7">
        <v>0</v>
      </c>
      <c r="C258" s="7">
        <v>4628.1454281079104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7">
        <v>0</v>
      </c>
      <c r="AV258" s="7">
        <v>0</v>
      </c>
      <c r="AW258" s="7">
        <v>0</v>
      </c>
      <c r="AX258" s="7">
        <v>0</v>
      </c>
      <c r="AY258" s="7">
        <v>0</v>
      </c>
      <c r="AZ258" s="7">
        <v>0</v>
      </c>
      <c r="BA258" s="7">
        <v>0</v>
      </c>
      <c r="BB258" s="7">
        <v>0</v>
      </c>
      <c r="BC258" s="7">
        <v>0</v>
      </c>
      <c r="BD258" s="7">
        <v>0</v>
      </c>
      <c r="BE258" s="7">
        <v>0</v>
      </c>
      <c r="BF258" s="7">
        <v>0</v>
      </c>
      <c r="BG258" s="7">
        <v>0</v>
      </c>
      <c r="BH258" s="7">
        <v>0</v>
      </c>
      <c r="BI258" s="7">
        <v>0</v>
      </c>
      <c r="BJ258" s="7">
        <v>0</v>
      </c>
      <c r="BK258" s="7">
        <v>0</v>
      </c>
      <c r="BL258" s="7">
        <v>0</v>
      </c>
      <c r="BM258" s="7">
        <v>0</v>
      </c>
      <c r="BN258" s="7">
        <v>0</v>
      </c>
      <c r="BO258" s="7">
        <v>0</v>
      </c>
      <c r="BP258" s="7">
        <v>0</v>
      </c>
      <c r="BQ258" s="7">
        <v>0</v>
      </c>
      <c r="BR258" s="7">
        <v>0</v>
      </c>
      <c r="BS258" s="7">
        <v>0</v>
      </c>
      <c r="BT258" s="7">
        <v>0</v>
      </c>
      <c r="BU258" s="7">
        <v>0</v>
      </c>
      <c r="BV258" s="7">
        <v>0</v>
      </c>
      <c r="BW258" s="7">
        <v>0</v>
      </c>
      <c r="BX258" s="7">
        <v>0</v>
      </c>
      <c r="BY258" s="7">
        <v>0</v>
      </c>
      <c r="BZ258" s="7">
        <v>0</v>
      </c>
      <c r="CA258" s="7">
        <v>0</v>
      </c>
      <c r="CB258" s="7">
        <v>0</v>
      </c>
      <c r="CC258" s="7">
        <v>0</v>
      </c>
      <c r="CD258" s="7">
        <v>0</v>
      </c>
      <c r="CE258" s="7">
        <v>0</v>
      </c>
      <c r="CF258" s="7">
        <v>0</v>
      </c>
      <c r="CG258" s="7">
        <v>0</v>
      </c>
      <c r="CH258" s="7">
        <v>0</v>
      </c>
      <c r="CI258" s="7">
        <v>0</v>
      </c>
      <c r="CJ258" s="7">
        <v>0</v>
      </c>
      <c r="CK258" s="7">
        <v>0</v>
      </c>
      <c r="CL258" s="7">
        <v>0</v>
      </c>
      <c r="CM258" s="7">
        <v>0</v>
      </c>
      <c r="CN258" s="7">
        <v>0</v>
      </c>
      <c r="CO258" s="7">
        <v>0</v>
      </c>
      <c r="CP258" s="7">
        <v>0</v>
      </c>
      <c r="CQ258" s="7">
        <v>0</v>
      </c>
      <c r="CR258" s="7">
        <v>0</v>
      </c>
      <c r="CS258" s="7">
        <v>0</v>
      </c>
      <c r="CT258" s="7">
        <v>0</v>
      </c>
      <c r="CU258" s="7">
        <v>0</v>
      </c>
      <c r="CV258" s="7">
        <v>0</v>
      </c>
      <c r="CW258" s="7">
        <v>0</v>
      </c>
      <c r="CX258" s="7">
        <v>0</v>
      </c>
      <c r="CY258" s="7">
        <v>0</v>
      </c>
    </row>
    <row r="259" spans="1:103" x14ac:dyDescent="0.55000000000000004">
      <c r="A259" s="13" t="s">
        <v>178</v>
      </c>
      <c r="B259" s="7">
        <v>19495.881158634998</v>
      </c>
      <c r="C259" s="7">
        <v>0</v>
      </c>
      <c r="D259" s="7">
        <v>0</v>
      </c>
      <c r="E259" s="7">
        <v>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7">
        <v>0</v>
      </c>
      <c r="AV259" s="7">
        <v>0</v>
      </c>
      <c r="AW259" s="7">
        <v>0</v>
      </c>
      <c r="AX259" s="7">
        <v>0</v>
      </c>
      <c r="AY259" s="7">
        <v>0</v>
      </c>
      <c r="AZ259" s="7">
        <v>0</v>
      </c>
      <c r="BA259" s="7">
        <v>0</v>
      </c>
      <c r="BB259" s="7">
        <v>0</v>
      </c>
      <c r="BC259" s="7">
        <v>0</v>
      </c>
      <c r="BD259" s="7">
        <v>0</v>
      </c>
      <c r="BE259" s="7">
        <v>0</v>
      </c>
      <c r="BF259" s="7">
        <v>0</v>
      </c>
      <c r="BG259" s="7">
        <v>0</v>
      </c>
      <c r="BH259" s="7">
        <v>0</v>
      </c>
      <c r="BI259" s="7">
        <v>0</v>
      </c>
      <c r="BJ259" s="7">
        <v>0</v>
      </c>
      <c r="BK259" s="7">
        <v>0</v>
      </c>
      <c r="BL259" s="7">
        <v>0</v>
      </c>
      <c r="BM259" s="7">
        <v>0</v>
      </c>
      <c r="BN259" s="7">
        <v>0</v>
      </c>
      <c r="BO259" s="7">
        <v>0</v>
      </c>
      <c r="BP259" s="7">
        <v>0</v>
      </c>
      <c r="BQ259" s="7">
        <v>0</v>
      </c>
      <c r="BR259" s="7">
        <v>0</v>
      </c>
      <c r="BS259" s="7">
        <v>0</v>
      </c>
      <c r="BT259" s="7">
        <v>0</v>
      </c>
      <c r="BU259" s="7">
        <v>0</v>
      </c>
      <c r="BV259" s="7">
        <v>0</v>
      </c>
      <c r="BW259" s="7">
        <v>0</v>
      </c>
      <c r="BX259" s="7">
        <v>0</v>
      </c>
      <c r="BY259" s="7">
        <v>0</v>
      </c>
      <c r="BZ259" s="7">
        <v>0</v>
      </c>
      <c r="CA259" s="7">
        <v>0</v>
      </c>
      <c r="CB259" s="7">
        <v>0</v>
      </c>
      <c r="CC259" s="7">
        <v>0</v>
      </c>
      <c r="CD259" s="7">
        <v>0</v>
      </c>
      <c r="CE259" s="7">
        <v>0</v>
      </c>
      <c r="CF259" s="7">
        <v>0</v>
      </c>
      <c r="CG259" s="7">
        <v>0</v>
      </c>
      <c r="CH259" s="7">
        <v>0</v>
      </c>
      <c r="CI259" s="7">
        <v>0</v>
      </c>
      <c r="CJ259" s="7">
        <v>0</v>
      </c>
      <c r="CK259" s="7">
        <v>0</v>
      </c>
      <c r="CL259" s="7">
        <v>0</v>
      </c>
      <c r="CM259" s="7">
        <v>0</v>
      </c>
      <c r="CN259" s="7">
        <v>0</v>
      </c>
      <c r="CO259" s="7">
        <v>0</v>
      </c>
      <c r="CP259" s="7">
        <v>0</v>
      </c>
      <c r="CQ259" s="7">
        <v>0</v>
      </c>
      <c r="CR259" s="7">
        <v>0</v>
      </c>
      <c r="CS259" s="7">
        <v>0</v>
      </c>
      <c r="CT259" s="7">
        <v>0</v>
      </c>
      <c r="CU259" s="7">
        <v>0</v>
      </c>
      <c r="CV259" s="7">
        <v>0</v>
      </c>
      <c r="CW259" s="7">
        <v>0</v>
      </c>
      <c r="CX259" s="7">
        <v>0</v>
      </c>
      <c r="CY259" s="7">
        <v>0</v>
      </c>
    </row>
    <row r="260" spans="1:103" x14ac:dyDescent="0.55000000000000004">
      <c r="A260" s="13" t="s">
        <v>179</v>
      </c>
      <c r="B260" s="7">
        <v>0</v>
      </c>
      <c r="C260" s="7">
        <v>0</v>
      </c>
      <c r="D260" s="7">
        <v>0</v>
      </c>
      <c r="E260" s="7">
        <v>0</v>
      </c>
      <c r="F260" s="7">
        <v>5418.8727732430198</v>
      </c>
      <c r="G260" s="7">
        <v>10.430703708605099</v>
      </c>
      <c r="H260" s="7">
        <v>0.92869433206887497</v>
      </c>
      <c r="I260" s="7">
        <v>147.49621139215901</v>
      </c>
      <c r="J260" s="7">
        <v>4584.0926936750002</v>
      </c>
      <c r="K260" s="7">
        <v>10.8092787098626</v>
      </c>
      <c r="L260" s="7">
        <v>4.1268885761373699</v>
      </c>
      <c r="M260" s="7">
        <v>0.11888832494681099</v>
      </c>
      <c r="N260" s="7">
        <v>4124.05631631705</v>
      </c>
      <c r="O260" s="7">
        <v>373.59810874604602</v>
      </c>
      <c r="P260" s="7">
        <v>103.23819820992701</v>
      </c>
      <c r="Q260" s="7">
        <v>17.0855593827864</v>
      </c>
      <c r="R260" s="7">
        <v>11619.6914536067</v>
      </c>
      <c r="S260" s="7">
        <v>2500.4417023105402</v>
      </c>
      <c r="T260" s="7">
        <v>0</v>
      </c>
      <c r="U260" s="7">
        <v>634.36528174454395</v>
      </c>
      <c r="V260" s="7">
        <v>4904.8716072459601</v>
      </c>
      <c r="W260" s="7">
        <v>11190.970186783199</v>
      </c>
      <c r="X260" s="7">
        <v>8189.9376289490201</v>
      </c>
      <c r="Y260" s="7">
        <v>501.15179245578099</v>
      </c>
      <c r="Z260" s="7">
        <v>4367.3482711566203</v>
      </c>
      <c r="AA260" s="7">
        <v>463.59827329037302</v>
      </c>
      <c r="AB260" s="7">
        <v>1569.5818820132999</v>
      </c>
      <c r="AC260" s="7">
        <v>22876.364548794299</v>
      </c>
      <c r="AD260" s="7">
        <v>36.004808762900602</v>
      </c>
      <c r="AE260" s="7">
        <v>355.69969522753098</v>
      </c>
      <c r="AF260" s="7">
        <v>630.42223204469599</v>
      </c>
      <c r="AG260" s="7">
        <v>51.397881118465001</v>
      </c>
      <c r="AH260" s="7">
        <v>6557.4346851953296</v>
      </c>
      <c r="AI260" s="7">
        <v>0</v>
      </c>
      <c r="AJ260" s="7">
        <v>560.46227918335296</v>
      </c>
      <c r="AK260" s="7">
        <v>3982.8933022429601</v>
      </c>
      <c r="AL260" s="7">
        <v>1494.3120454362199</v>
      </c>
      <c r="AM260" s="7">
        <v>4427.4257910509696</v>
      </c>
      <c r="AN260" s="7">
        <v>56.572413488596801</v>
      </c>
      <c r="AO260" s="7">
        <v>54.595948900581902</v>
      </c>
      <c r="AP260" s="7">
        <v>1414.65774618093</v>
      </c>
      <c r="AQ260" s="7">
        <v>102.738369872018</v>
      </c>
      <c r="AR260" s="7">
        <v>523.34527486832701</v>
      </c>
      <c r="AS260" s="7">
        <v>75.082325970856701</v>
      </c>
      <c r="AT260" s="7">
        <v>4.31892405056798</v>
      </c>
      <c r="AU260" s="7">
        <v>1.7306953287929401</v>
      </c>
      <c r="AV260" s="7">
        <v>11.9109751539216</v>
      </c>
      <c r="AW260" s="7">
        <v>0</v>
      </c>
      <c r="AX260" s="7">
        <v>0.122702661816354</v>
      </c>
      <c r="AY260" s="7">
        <v>2.3144514055180501E-2</v>
      </c>
      <c r="AZ260" s="7">
        <v>0.14658192234947601</v>
      </c>
      <c r="BA260" s="7">
        <v>0</v>
      </c>
      <c r="BB260" s="7">
        <v>2.3144514055180501E-2</v>
      </c>
      <c r="BC260" s="7">
        <v>0</v>
      </c>
      <c r="BD260" s="7">
        <v>0</v>
      </c>
      <c r="BE260" s="7">
        <v>5.5644320310245199</v>
      </c>
      <c r="BF260" s="7">
        <v>1.1663566612020699</v>
      </c>
      <c r="BG260" s="7">
        <v>14.7278235330126</v>
      </c>
      <c r="BH260" s="7">
        <v>61.593435804213101</v>
      </c>
      <c r="BI260" s="7">
        <v>106.15728672594</v>
      </c>
      <c r="BJ260" s="7">
        <v>40.764793312918002</v>
      </c>
      <c r="BK260" s="7">
        <v>18.828055616469999</v>
      </c>
      <c r="BL260" s="7">
        <v>36.874052848040002</v>
      </c>
      <c r="BM260" s="7">
        <v>116.223651725967</v>
      </c>
      <c r="BN260" s="7">
        <v>4.49683571317561</v>
      </c>
      <c r="BO260" s="7">
        <v>296343.50610079401</v>
      </c>
      <c r="BP260" s="7">
        <v>0</v>
      </c>
      <c r="BQ260" s="7">
        <v>3596.9992690283002</v>
      </c>
      <c r="BR260" s="7">
        <v>43.0884188414351</v>
      </c>
      <c r="BS260" s="7">
        <v>0</v>
      </c>
      <c r="BT260" s="7">
        <v>0</v>
      </c>
      <c r="BU260" s="7">
        <v>41759.959436252502</v>
      </c>
      <c r="BV260" s="7">
        <v>19.8155316821328</v>
      </c>
      <c r="BW260" s="7">
        <v>0</v>
      </c>
      <c r="BX260" s="7">
        <v>0</v>
      </c>
      <c r="BY260" s="7">
        <v>120.779985195066</v>
      </c>
      <c r="BZ260" s="7">
        <v>0</v>
      </c>
      <c r="CA260" s="7">
        <v>0</v>
      </c>
      <c r="CB260" s="7">
        <v>2042.8155818063699</v>
      </c>
      <c r="CC260" s="7">
        <v>0</v>
      </c>
      <c r="CD260" s="7">
        <v>3360.68927046714</v>
      </c>
      <c r="CE260" s="7">
        <v>0</v>
      </c>
      <c r="CF260" s="7">
        <v>0</v>
      </c>
      <c r="CG260" s="7">
        <v>0</v>
      </c>
      <c r="CH260" s="7">
        <v>0</v>
      </c>
      <c r="CI260" s="7">
        <v>0</v>
      </c>
      <c r="CJ260" s="7">
        <v>0</v>
      </c>
      <c r="CK260" s="7">
        <v>0</v>
      </c>
      <c r="CL260" s="7">
        <v>0</v>
      </c>
      <c r="CM260" s="7">
        <v>0</v>
      </c>
      <c r="CN260" s="7">
        <v>0</v>
      </c>
      <c r="CO260" s="7">
        <v>0</v>
      </c>
      <c r="CP260" s="7">
        <v>0</v>
      </c>
      <c r="CQ260" s="7">
        <v>0</v>
      </c>
      <c r="CR260" s="7">
        <v>0</v>
      </c>
      <c r="CS260" s="7">
        <v>0</v>
      </c>
      <c r="CT260" s="7">
        <v>0</v>
      </c>
      <c r="CU260" s="7">
        <v>0</v>
      </c>
      <c r="CV260" s="7">
        <v>0</v>
      </c>
      <c r="CW260" s="7">
        <v>0</v>
      </c>
      <c r="CX260" s="7">
        <v>0</v>
      </c>
      <c r="CY260" s="7">
        <v>0</v>
      </c>
    </row>
    <row r="261" spans="1:103" x14ac:dyDescent="0.55000000000000004">
      <c r="A261" s="13" t="s">
        <v>180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139700.14870437499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0</v>
      </c>
      <c r="AI261" s="7">
        <v>0</v>
      </c>
      <c r="AJ261" s="7">
        <v>0</v>
      </c>
      <c r="AK261" s="7">
        <v>0</v>
      </c>
      <c r="AL261" s="7">
        <v>0</v>
      </c>
      <c r="AM261" s="7">
        <v>0</v>
      </c>
      <c r="AN261" s="7">
        <v>0</v>
      </c>
      <c r="AO261" s="7">
        <v>0</v>
      </c>
      <c r="AP261" s="7">
        <v>0</v>
      </c>
      <c r="AQ261" s="7">
        <v>0</v>
      </c>
      <c r="AR261" s="7">
        <v>0</v>
      </c>
      <c r="AS261" s="7">
        <v>0</v>
      </c>
      <c r="AT261" s="7">
        <v>0</v>
      </c>
      <c r="AU261" s="7">
        <v>0</v>
      </c>
      <c r="AV261" s="7">
        <v>0</v>
      </c>
      <c r="AW261" s="7">
        <v>0</v>
      </c>
      <c r="AX261" s="7">
        <v>0</v>
      </c>
      <c r="AY261" s="7">
        <v>0</v>
      </c>
      <c r="AZ261" s="7">
        <v>0</v>
      </c>
      <c r="BA261" s="7">
        <v>0</v>
      </c>
      <c r="BB261" s="7">
        <v>0</v>
      </c>
      <c r="BC261" s="7">
        <v>0</v>
      </c>
      <c r="BD261" s="7">
        <v>0</v>
      </c>
      <c r="BE261" s="7">
        <v>0</v>
      </c>
      <c r="BF261" s="7">
        <v>0</v>
      </c>
      <c r="BG261" s="7">
        <v>0</v>
      </c>
      <c r="BH261" s="7">
        <v>0</v>
      </c>
      <c r="BI261" s="7">
        <v>0</v>
      </c>
      <c r="BJ261" s="7">
        <v>0</v>
      </c>
      <c r="BK261" s="7">
        <v>0</v>
      </c>
      <c r="BL261" s="7">
        <v>0</v>
      </c>
      <c r="BM261" s="7">
        <v>0</v>
      </c>
      <c r="BN261" s="7">
        <v>0</v>
      </c>
      <c r="BO261" s="7">
        <v>0</v>
      </c>
      <c r="BP261" s="7">
        <v>0</v>
      </c>
      <c r="BQ261" s="7">
        <v>0</v>
      </c>
      <c r="BR261" s="7">
        <v>0</v>
      </c>
      <c r="BS261" s="7">
        <v>0</v>
      </c>
      <c r="BT261" s="7">
        <v>0</v>
      </c>
      <c r="BU261" s="7">
        <v>0</v>
      </c>
      <c r="BV261" s="7">
        <v>0</v>
      </c>
      <c r="BW261" s="7">
        <v>0</v>
      </c>
      <c r="BX261" s="7">
        <v>0</v>
      </c>
      <c r="BY261" s="7">
        <v>0</v>
      </c>
      <c r="BZ261" s="7">
        <v>0</v>
      </c>
      <c r="CA261" s="7">
        <v>0</v>
      </c>
      <c r="CB261" s="7">
        <v>0</v>
      </c>
      <c r="CC261" s="7">
        <v>0</v>
      </c>
      <c r="CD261" s="7">
        <v>0</v>
      </c>
      <c r="CE261" s="7">
        <v>0</v>
      </c>
      <c r="CF261" s="7">
        <v>0</v>
      </c>
      <c r="CG261" s="7">
        <v>0</v>
      </c>
      <c r="CH261" s="7">
        <v>0</v>
      </c>
      <c r="CI261" s="7">
        <v>0</v>
      </c>
      <c r="CJ261" s="7">
        <v>0</v>
      </c>
      <c r="CK261" s="7">
        <v>0</v>
      </c>
      <c r="CL261" s="7">
        <v>0</v>
      </c>
      <c r="CM261" s="7">
        <v>0</v>
      </c>
      <c r="CN261" s="7">
        <v>0</v>
      </c>
      <c r="CO261" s="7">
        <v>0</v>
      </c>
      <c r="CP261" s="7">
        <v>0</v>
      </c>
      <c r="CQ261" s="7">
        <v>0</v>
      </c>
      <c r="CR261" s="7">
        <v>0</v>
      </c>
      <c r="CS261" s="7">
        <v>0</v>
      </c>
      <c r="CT261" s="7">
        <v>0</v>
      </c>
      <c r="CU261" s="7">
        <v>0</v>
      </c>
      <c r="CV261" s="7">
        <v>0</v>
      </c>
      <c r="CW261" s="7">
        <v>0</v>
      </c>
      <c r="CX261" s="7">
        <v>0</v>
      </c>
      <c r="CY261" s="7">
        <v>0</v>
      </c>
    </row>
    <row r="262" spans="1:103" x14ac:dyDescent="0.55000000000000004">
      <c r="A262" s="13" t="s">
        <v>181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2006.71338408717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7">
        <v>0</v>
      </c>
      <c r="AC262" s="7">
        <v>0</v>
      </c>
      <c r="AD262" s="7">
        <v>0</v>
      </c>
      <c r="AE262" s="7">
        <v>0</v>
      </c>
      <c r="AF262" s="7">
        <v>0</v>
      </c>
      <c r="AG262" s="7">
        <v>0</v>
      </c>
      <c r="AH262" s="7">
        <v>0</v>
      </c>
      <c r="AI262" s="7">
        <v>0</v>
      </c>
      <c r="AJ262" s="7">
        <v>0</v>
      </c>
      <c r="AK262" s="7">
        <v>0</v>
      </c>
      <c r="AL262" s="7">
        <v>0</v>
      </c>
      <c r="AM262" s="7">
        <v>0</v>
      </c>
      <c r="AN262" s="7">
        <v>0</v>
      </c>
      <c r="AO262" s="7">
        <v>0</v>
      </c>
      <c r="AP262" s="7">
        <v>0</v>
      </c>
      <c r="AQ262" s="7">
        <v>0</v>
      </c>
      <c r="AR262" s="7">
        <v>0</v>
      </c>
      <c r="AS262" s="7">
        <v>0</v>
      </c>
      <c r="AT262" s="7">
        <v>0</v>
      </c>
      <c r="AU262" s="7">
        <v>0</v>
      </c>
      <c r="AV262" s="7">
        <v>0</v>
      </c>
      <c r="AW262" s="7">
        <v>0</v>
      </c>
      <c r="AX262" s="7">
        <v>0</v>
      </c>
      <c r="AY262" s="7">
        <v>0</v>
      </c>
      <c r="AZ262" s="7">
        <v>0</v>
      </c>
      <c r="BA262" s="7">
        <v>0</v>
      </c>
      <c r="BB262" s="7">
        <v>0</v>
      </c>
      <c r="BC262" s="7">
        <v>0</v>
      </c>
      <c r="BD262" s="7">
        <v>0</v>
      </c>
      <c r="BE262" s="7">
        <v>0</v>
      </c>
      <c r="BF262" s="7">
        <v>0</v>
      </c>
      <c r="BG262" s="7">
        <v>0</v>
      </c>
      <c r="BH262" s="7">
        <v>0</v>
      </c>
      <c r="BI262" s="7">
        <v>0</v>
      </c>
      <c r="BJ262" s="7">
        <v>0</v>
      </c>
      <c r="BK262" s="7">
        <v>0</v>
      </c>
      <c r="BL262" s="7">
        <v>0</v>
      </c>
      <c r="BM262" s="7">
        <v>0</v>
      </c>
      <c r="BN262" s="7">
        <v>0</v>
      </c>
      <c r="BO262" s="7">
        <v>0</v>
      </c>
      <c r="BP262" s="7">
        <v>0</v>
      </c>
      <c r="BQ262" s="7">
        <v>0</v>
      </c>
      <c r="BR262" s="7">
        <v>0</v>
      </c>
      <c r="BS262" s="7">
        <v>0</v>
      </c>
      <c r="BT262" s="7">
        <v>0</v>
      </c>
      <c r="BU262" s="7">
        <v>0</v>
      </c>
      <c r="BV262" s="7">
        <v>0</v>
      </c>
      <c r="BW262" s="7">
        <v>0</v>
      </c>
      <c r="BX262" s="7">
        <v>0</v>
      </c>
      <c r="BY262" s="7">
        <v>0</v>
      </c>
      <c r="BZ262" s="7">
        <v>0</v>
      </c>
      <c r="CA262" s="7">
        <v>0</v>
      </c>
      <c r="CB262" s="7">
        <v>0</v>
      </c>
      <c r="CC262" s="7">
        <v>0</v>
      </c>
      <c r="CD262" s="7">
        <v>0</v>
      </c>
      <c r="CE262" s="7">
        <v>0</v>
      </c>
      <c r="CF262" s="7">
        <v>0</v>
      </c>
      <c r="CG262" s="7">
        <v>0</v>
      </c>
      <c r="CH262" s="7">
        <v>0</v>
      </c>
      <c r="CI262" s="7">
        <v>0</v>
      </c>
      <c r="CJ262" s="7">
        <v>0</v>
      </c>
      <c r="CK262" s="7">
        <v>0</v>
      </c>
      <c r="CL262" s="7">
        <v>0</v>
      </c>
      <c r="CM262" s="7">
        <v>0</v>
      </c>
      <c r="CN262" s="7">
        <v>0</v>
      </c>
      <c r="CO262" s="7">
        <v>0</v>
      </c>
      <c r="CP262" s="7">
        <v>0</v>
      </c>
      <c r="CQ262" s="7">
        <v>0</v>
      </c>
      <c r="CR262" s="7">
        <v>0</v>
      </c>
      <c r="CS262" s="7">
        <v>0</v>
      </c>
      <c r="CT262" s="7">
        <v>0</v>
      </c>
      <c r="CU262" s="7">
        <v>0</v>
      </c>
      <c r="CV262" s="7">
        <v>0</v>
      </c>
      <c r="CW262" s="7">
        <v>0</v>
      </c>
      <c r="CX262" s="7">
        <v>0</v>
      </c>
      <c r="CY262" s="7">
        <v>0</v>
      </c>
    </row>
    <row r="263" spans="1:103" x14ac:dyDescent="0.55000000000000004">
      <c r="A263" s="13" t="s">
        <v>182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191603.90696305901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0</v>
      </c>
      <c r="AH263" s="7">
        <v>0</v>
      </c>
      <c r="AI263" s="7">
        <v>0</v>
      </c>
      <c r="AJ263" s="7">
        <v>0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0</v>
      </c>
      <c r="AT263" s="7">
        <v>0</v>
      </c>
      <c r="AU263" s="7">
        <v>0</v>
      </c>
      <c r="AV263" s="7">
        <v>0</v>
      </c>
      <c r="AW263" s="7">
        <v>0</v>
      </c>
      <c r="AX263" s="7">
        <v>0</v>
      </c>
      <c r="AY263" s="7">
        <v>0</v>
      </c>
      <c r="AZ263" s="7">
        <v>0</v>
      </c>
      <c r="BA263" s="7">
        <v>0</v>
      </c>
      <c r="BB263" s="7">
        <v>0</v>
      </c>
      <c r="BC263" s="7">
        <v>0</v>
      </c>
      <c r="BD263" s="7">
        <v>0</v>
      </c>
      <c r="BE263" s="7">
        <v>0</v>
      </c>
      <c r="BF263" s="7">
        <v>0</v>
      </c>
      <c r="BG263" s="7">
        <v>0</v>
      </c>
      <c r="BH263" s="7">
        <v>0</v>
      </c>
      <c r="BI263" s="7">
        <v>0</v>
      </c>
      <c r="BJ263" s="7">
        <v>0</v>
      </c>
      <c r="BK263" s="7">
        <v>0</v>
      </c>
      <c r="BL263" s="7">
        <v>0</v>
      </c>
      <c r="BM263" s="7">
        <v>0</v>
      </c>
      <c r="BN263" s="7">
        <v>0</v>
      </c>
      <c r="BO263" s="7">
        <v>0</v>
      </c>
      <c r="BP263" s="7">
        <v>0</v>
      </c>
      <c r="BQ263" s="7">
        <v>0</v>
      </c>
      <c r="BR263" s="7">
        <v>0</v>
      </c>
      <c r="BS263" s="7">
        <v>0</v>
      </c>
      <c r="BT263" s="7">
        <v>0</v>
      </c>
      <c r="BU263" s="7">
        <v>0</v>
      </c>
      <c r="BV263" s="7">
        <v>0</v>
      </c>
      <c r="BW263" s="7">
        <v>0</v>
      </c>
      <c r="BX263" s="7">
        <v>0</v>
      </c>
      <c r="BY263" s="7">
        <v>0</v>
      </c>
      <c r="BZ263" s="7">
        <v>0</v>
      </c>
      <c r="CA263" s="7">
        <v>0</v>
      </c>
      <c r="CB263" s="7">
        <v>0</v>
      </c>
      <c r="CC263" s="7">
        <v>0</v>
      </c>
      <c r="CD263" s="7">
        <v>0</v>
      </c>
      <c r="CE263" s="7">
        <v>0</v>
      </c>
      <c r="CF263" s="7">
        <v>0</v>
      </c>
      <c r="CG263" s="7">
        <v>0</v>
      </c>
      <c r="CH263" s="7">
        <v>0</v>
      </c>
      <c r="CI263" s="7">
        <v>0</v>
      </c>
      <c r="CJ263" s="7">
        <v>0</v>
      </c>
      <c r="CK263" s="7">
        <v>0</v>
      </c>
      <c r="CL263" s="7">
        <v>0</v>
      </c>
      <c r="CM263" s="7">
        <v>0</v>
      </c>
      <c r="CN263" s="7">
        <v>0</v>
      </c>
      <c r="CO263" s="7">
        <v>0</v>
      </c>
      <c r="CP263" s="7">
        <v>0</v>
      </c>
      <c r="CQ263" s="7">
        <v>0</v>
      </c>
      <c r="CR263" s="7">
        <v>0</v>
      </c>
      <c r="CS263" s="7">
        <v>0</v>
      </c>
      <c r="CT263" s="7">
        <v>0</v>
      </c>
      <c r="CU263" s="7">
        <v>0</v>
      </c>
      <c r="CV263" s="7">
        <v>0</v>
      </c>
      <c r="CW263" s="7">
        <v>0</v>
      </c>
      <c r="CX263" s="7">
        <v>0</v>
      </c>
      <c r="CY263" s="7">
        <v>0</v>
      </c>
    </row>
    <row r="264" spans="1:103" x14ac:dyDescent="0.55000000000000004">
      <c r="A264" s="13" t="s">
        <v>183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3735.2341879779701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7">
        <v>0</v>
      </c>
      <c r="AG264" s="7">
        <v>0</v>
      </c>
      <c r="AH264" s="7">
        <v>0</v>
      </c>
      <c r="AI264" s="7">
        <v>0</v>
      </c>
      <c r="AJ264" s="7">
        <v>0</v>
      </c>
      <c r="AK264" s="7">
        <v>0</v>
      </c>
      <c r="AL264" s="7">
        <v>0</v>
      </c>
      <c r="AM264" s="7">
        <v>0</v>
      </c>
      <c r="AN264" s="7">
        <v>0</v>
      </c>
      <c r="AO264" s="7">
        <v>0</v>
      </c>
      <c r="AP264" s="7">
        <v>0</v>
      </c>
      <c r="AQ264" s="7">
        <v>0</v>
      </c>
      <c r="AR264" s="7">
        <v>0</v>
      </c>
      <c r="AS264" s="7">
        <v>0</v>
      </c>
      <c r="AT264" s="7">
        <v>0</v>
      </c>
      <c r="AU264" s="7">
        <v>0</v>
      </c>
      <c r="AV264" s="7">
        <v>0</v>
      </c>
      <c r="AW264" s="7">
        <v>0</v>
      </c>
      <c r="AX264" s="7">
        <v>0</v>
      </c>
      <c r="AY264" s="7">
        <v>0</v>
      </c>
      <c r="AZ264" s="7">
        <v>0</v>
      </c>
      <c r="BA264" s="7">
        <v>0</v>
      </c>
      <c r="BB264" s="7">
        <v>0</v>
      </c>
      <c r="BC264" s="7">
        <v>0</v>
      </c>
      <c r="BD264" s="7">
        <v>0</v>
      </c>
      <c r="BE264" s="7">
        <v>0</v>
      </c>
      <c r="BF264" s="7">
        <v>0</v>
      </c>
      <c r="BG264" s="7">
        <v>0</v>
      </c>
      <c r="BH264" s="7">
        <v>0</v>
      </c>
      <c r="BI264" s="7">
        <v>0</v>
      </c>
      <c r="BJ264" s="7">
        <v>0</v>
      </c>
      <c r="BK264" s="7">
        <v>0</v>
      </c>
      <c r="BL264" s="7">
        <v>0</v>
      </c>
      <c r="BM264" s="7">
        <v>0</v>
      </c>
      <c r="BN264" s="7">
        <v>0</v>
      </c>
      <c r="BO264" s="7">
        <v>0</v>
      </c>
      <c r="BP264" s="7">
        <v>0</v>
      </c>
      <c r="BQ264" s="7">
        <v>0</v>
      </c>
      <c r="BR264" s="7">
        <v>0</v>
      </c>
      <c r="BS264" s="7">
        <v>0</v>
      </c>
      <c r="BT264" s="7">
        <v>0</v>
      </c>
      <c r="BU264" s="7">
        <v>0</v>
      </c>
      <c r="BV264" s="7">
        <v>0</v>
      </c>
      <c r="BW264" s="7">
        <v>0</v>
      </c>
      <c r="BX264" s="7">
        <v>0</v>
      </c>
      <c r="BY264" s="7">
        <v>0</v>
      </c>
      <c r="BZ264" s="7">
        <v>0</v>
      </c>
      <c r="CA264" s="7">
        <v>0</v>
      </c>
      <c r="CB264" s="7">
        <v>0</v>
      </c>
      <c r="CC264" s="7">
        <v>0</v>
      </c>
      <c r="CD264" s="7">
        <v>0</v>
      </c>
      <c r="CE264" s="7">
        <v>0</v>
      </c>
      <c r="CF264" s="7">
        <v>0</v>
      </c>
      <c r="CG264" s="7">
        <v>0</v>
      </c>
      <c r="CH264" s="7">
        <v>0</v>
      </c>
      <c r="CI264" s="7">
        <v>0</v>
      </c>
      <c r="CJ264" s="7">
        <v>0</v>
      </c>
      <c r="CK264" s="7">
        <v>0</v>
      </c>
      <c r="CL264" s="7">
        <v>0</v>
      </c>
      <c r="CM264" s="7">
        <v>0</v>
      </c>
      <c r="CN264" s="7">
        <v>0</v>
      </c>
      <c r="CO264" s="7">
        <v>0</v>
      </c>
      <c r="CP264" s="7">
        <v>0</v>
      </c>
      <c r="CQ264" s="7">
        <v>0</v>
      </c>
      <c r="CR264" s="7">
        <v>0</v>
      </c>
      <c r="CS264" s="7">
        <v>0</v>
      </c>
      <c r="CT264" s="7">
        <v>0</v>
      </c>
      <c r="CU264" s="7">
        <v>0</v>
      </c>
      <c r="CV264" s="7">
        <v>0</v>
      </c>
      <c r="CW264" s="7">
        <v>0</v>
      </c>
      <c r="CX264" s="7">
        <v>0</v>
      </c>
      <c r="CY264" s="7">
        <v>0</v>
      </c>
    </row>
    <row r="265" spans="1:103" x14ac:dyDescent="0.55000000000000004">
      <c r="A265" s="13" t="s">
        <v>184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19416.759396822501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7">
        <v>0</v>
      </c>
      <c r="AV265" s="7">
        <v>0</v>
      </c>
      <c r="AW265" s="7">
        <v>0</v>
      </c>
      <c r="AX265" s="7">
        <v>0</v>
      </c>
      <c r="AY265" s="7">
        <v>0</v>
      </c>
      <c r="AZ265" s="7">
        <v>0</v>
      </c>
      <c r="BA265" s="7">
        <v>0</v>
      </c>
      <c r="BB265" s="7">
        <v>0</v>
      </c>
      <c r="BC265" s="7">
        <v>0</v>
      </c>
      <c r="BD265" s="7">
        <v>0</v>
      </c>
      <c r="BE265" s="7">
        <v>0</v>
      </c>
      <c r="BF265" s="7">
        <v>0</v>
      </c>
      <c r="BG265" s="7">
        <v>0</v>
      </c>
      <c r="BH265" s="7">
        <v>0</v>
      </c>
      <c r="BI265" s="7">
        <v>0</v>
      </c>
      <c r="BJ265" s="7">
        <v>0</v>
      </c>
      <c r="BK265" s="7">
        <v>0</v>
      </c>
      <c r="BL265" s="7">
        <v>0</v>
      </c>
      <c r="BM265" s="7">
        <v>0</v>
      </c>
      <c r="BN265" s="7">
        <v>0</v>
      </c>
      <c r="BO265" s="7">
        <v>0</v>
      </c>
      <c r="BP265" s="7">
        <v>0</v>
      </c>
      <c r="BQ265" s="7">
        <v>0</v>
      </c>
      <c r="BR265" s="7">
        <v>0</v>
      </c>
      <c r="BS265" s="7">
        <v>0</v>
      </c>
      <c r="BT265" s="7">
        <v>0</v>
      </c>
      <c r="BU265" s="7">
        <v>0</v>
      </c>
      <c r="BV265" s="7">
        <v>0</v>
      </c>
      <c r="BW265" s="7">
        <v>0</v>
      </c>
      <c r="BX265" s="7">
        <v>0</v>
      </c>
      <c r="BY265" s="7">
        <v>0</v>
      </c>
      <c r="BZ265" s="7">
        <v>0</v>
      </c>
      <c r="CA265" s="7">
        <v>0</v>
      </c>
      <c r="CB265" s="7">
        <v>0</v>
      </c>
      <c r="CC265" s="7">
        <v>0</v>
      </c>
      <c r="CD265" s="7">
        <v>0</v>
      </c>
      <c r="CE265" s="7">
        <v>0</v>
      </c>
      <c r="CF265" s="7">
        <v>0</v>
      </c>
      <c r="CG265" s="7">
        <v>0</v>
      </c>
      <c r="CH265" s="7">
        <v>0</v>
      </c>
      <c r="CI265" s="7">
        <v>0</v>
      </c>
      <c r="CJ265" s="7">
        <v>0</v>
      </c>
      <c r="CK265" s="7">
        <v>0</v>
      </c>
      <c r="CL265" s="7">
        <v>0</v>
      </c>
      <c r="CM265" s="7">
        <v>0</v>
      </c>
      <c r="CN265" s="7">
        <v>0</v>
      </c>
      <c r="CO265" s="7">
        <v>0</v>
      </c>
      <c r="CP265" s="7">
        <v>0</v>
      </c>
      <c r="CQ265" s="7">
        <v>0</v>
      </c>
      <c r="CR265" s="7">
        <v>0</v>
      </c>
      <c r="CS265" s="7">
        <v>0</v>
      </c>
      <c r="CT265" s="7">
        <v>0</v>
      </c>
      <c r="CU265" s="7">
        <v>0</v>
      </c>
      <c r="CV265" s="7">
        <v>0</v>
      </c>
      <c r="CW265" s="7">
        <v>0</v>
      </c>
      <c r="CX265" s="7">
        <v>0</v>
      </c>
      <c r="CY265" s="7">
        <v>0</v>
      </c>
    </row>
    <row r="266" spans="1:103" x14ac:dyDescent="0.55000000000000004">
      <c r="A266" s="13" t="s">
        <v>185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4400.3544121852401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7">
        <v>0</v>
      </c>
      <c r="AV266" s="7">
        <v>0</v>
      </c>
      <c r="AW266" s="7">
        <v>0</v>
      </c>
      <c r="AX266" s="7">
        <v>0</v>
      </c>
      <c r="AY266" s="7">
        <v>0</v>
      </c>
      <c r="AZ266" s="7">
        <v>0</v>
      </c>
      <c r="BA266" s="7">
        <v>0</v>
      </c>
      <c r="BB266" s="7">
        <v>0</v>
      </c>
      <c r="BC266" s="7">
        <v>0</v>
      </c>
      <c r="BD266" s="7">
        <v>0</v>
      </c>
      <c r="BE266" s="7">
        <v>0</v>
      </c>
      <c r="BF266" s="7">
        <v>0</v>
      </c>
      <c r="BG266" s="7">
        <v>0</v>
      </c>
      <c r="BH266" s="7">
        <v>0</v>
      </c>
      <c r="BI266" s="7">
        <v>0</v>
      </c>
      <c r="BJ266" s="7">
        <v>0</v>
      </c>
      <c r="BK266" s="7">
        <v>0</v>
      </c>
      <c r="BL266" s="7">
        <v>0</v>
      </c>
      <c r="BM266" s="7">
        <v>0</v>
      </c>
      <c r="BN266" s="7">
        <v>0</v>
      </c>
      <c r="BO266" s="7">
        <v>0</v>
      </c>
      <c r="BP266" s="7">
        <v>0</v>
      </c>
      <c r="BQ266" s="7">
        <v>0</v>
      </c>
      <c r="BR266" s="7">
        <v>0</v>
      </c>
      <c r="BS266" s="7">
        <v>0</v>
      </c>
      <c r="BT266" s="7">
        <v>0</v>
      </c>
      <c r="BU266" s="7">
        <v>0</v>
      </c>
      <c r="BV266" s="7">
        <v>0</v>
      </c>
      <c r="BW266" s="7">
        <v>0</v>
      </c>
      <c r="BX266" s="7">
        <v>0</v>
      </c>
      <c r="BY266" s="7">
        <v>0</v>
      </c>
      <c r="BZ266" s="7">
        <v>0</v>
      </c>
      <c r="CA266" s="7">
        <v>0</v>
      </c>
      <c r="CB266" s="7">
        <v>0</v>
      </c>
      <c r="CC266" s="7">
        <v>0</v>
      </c>
      <c r="CD266" s="7">
        <v>0</v>
      </c>
      <c r="CE266" s="7">
        <v>0</v>
      </c>
      <c r="CF266" s="7">
        <v>0</v>
      </c>
      <c r="CG266" s="7">
        <v>0</v>
      </c>
      <c r="CH266" s="7">
        <v>0</v>
      </c>
      <c r="CI266" s="7">
        <v>0</v>
      </c>
      <c r="CJ266" s="7">
        <v>0</v>
      </c>
      <c r="CK266" s="7">
        <v>0</v>
      </c>
      <c r="CL266" s="7">
        <v>0</v>
      </c>
      <c r="CM266" s="7">
        <v>0</v>
      </c>
      <c r="CN266" s="7">
        <v>0</v>
      </c>
      <c r="CO266" s="7">
        <v>0</v>
      </c>
      <c r="CP266" s="7">
        <v>0</v>
      </c>
      <c r="CQ266" s="7">
        <v>0</v>
      </c>
      <c r="CR266" s="7">
        <v>0</v>
      </c>
      <c r="CS266" s="7">
        <v>0</v>
      </c>
      <c r="CT266" s="7">
        <v>0</v>
      </c>
      <c r="CU266" s="7">
        <v>0</v>
      </c>
      <c r="CV266" s="7">
        <v>0</v>
      </c>
      <c r="CW266" s="7">
        <v>0</v>
      </c>
      <c r="CX266" s="7">
        <v>0</v>
      </c>
      <c r="CY266" s="7">
        <v>0</v>
      </c>
    </row>
    <row r="267" spans="1:103" x14ac:dyDescent="0.55000000000000004">
      <c r="A267" s="13" t="s">
        <v>186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160177.35006190199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7">
        <v>0</v>
      </c>
      <c r="AV267" s="7">
        <v>0</v>
      </c>
      <c r="AW267" s="7">
        <v>0</v>
      </c>
      <c r="AX267" s="7">
        <v>0</v>
      </c>
      <c r="AY267" s="7">
        <v>0</v>
      </c>
      <c r="AZ267" s="7">
        <v>0</v>
      </c>
      <c r="BA267" s="7">
        <v>0</v>
      </c>
      <c r="BB267" s="7">
        <v>0</v>
      </c>
      <c r="BC267" s="7">
        <v>0</v>
      </c>
      <c r="BD267" s="7">
        <v>0</v>
      </c>
      <c r="BE267" s="7">
        <v>0</v>
      </c>
      <c r="BF267" s="7">
        <v>0</v>
      </c>
      <c r="BG267" s="7">
        <v>0</v>
      </c>
      <c r="BH267" s="7">
        <v>0</v>
      </c>
      <c r="BI267" s="7">
        <v>0</v>
      </c>
      <c r="BJ267" s="7">
        <v>0</v>
      </c>
      <c r="BK267" s="7">
        <v>0</v>
      </c>
      <c r="BL267" s="7">
        <v>0</v>
      </c>
      <c r="BM267" s="7">
        <v>0</v>
      </c>
      <c r="BN267" s="7">
        <v>0</v>
      </c>
      <c r="BO267" s="7">
        <v>0</v>
      </c>
      <c r="BP267" s="7">
        <v>0</v>
      </c>
      <c r="BQ267" s="7">
        <v>0</v>
      </c>
      <c r="BR267" s="7">
        <v>0</v>
      </c>
      <c r="BS267" s="7">
        <v>0</v>
      </c>
      <c r="BT267" s="7">
        <v>0</v>
      </c>
      <c r="BU267" s="7">
        <v>0</v>
      </c>
      <c r="BV267" s="7">
        <v>0</v>
      </c>
      <c r="BW267" s="7">
        <v>0</v>
      </c>
      <c r="BX267" s="7">
        <v>0</v>
      </c>
      <c r="BY267" s="7">
        <v>0</v>
      </c>
      <c r="BZ267" s="7">
        <v>0</v>
      </c>
      <c r="CA267" s="7">
        <v>0</v>
      </c>
      <c r="CB267" s="7">
        <v>0</v>
      </c>
      <c r="CC267" s="7">
        <v>0</v>
      </c>
      <c r="CD267" s="7">
        <v>0</v>
      </c>
      <c r="CE267" s="7">
        <v>0</v>
      </c>
      <c r="CF267" s="7">
        <v>0</v>
      </c>
      <c r="CG267" s="7">
        <v>0</v>
      </c>
      <c r="CH267" s="7">
        <v>0</v>
      </c>
      <c r="CI267" s="7">
        <v>0</v>
      </c>
      <c r="CJ267" s="7">
        <v>0</v>
      </c>
      <c r="CK267" s="7">
        <v>0</v>
      </c>
      <c r="CL267" s="7">
        <v>0</v>
      </c>
      <c r="CM267" s="7">
        <v>0</v>
      </c>
      <c r="CN267" s="7">
        <v>0</v>
      </c>
      <c r="CO267" s="7">
        <v>0</v>
      </c>
      <c r="CP267" s="7">
        <v>0</v>
      </c>
      <c r="CQ267" s="7">
        <v>0</v>
      </c>
      <c r="CR267" s="7">
        <v>0</v>
      </c>
      <c r="CS267" s="7">
        <v>0</v>
      </c>
      <c r="CT267" s="7">
        <v>0</v>
      </c>
      <c r="CU267" s="7">
        <v>0</v>
      </c>
      <c r="CV267" s="7">
        <v>0</v>
      </c>
      <c r="CW267" s="7">
        <v>0</v>
      </c>
      <c r="CX267" s="7">
        <v>0</v>
      </c>
      <c r="CY267" s="7">
        <v>0</v>
      </c>
    </row>
    <row r="268" spans="1:103" x14ac:dyDescent="0.55000000000000004">
      <c r="A268" s="13" t="s">
        <v>187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97669.825286842999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7">
        <v>0</v>
      </c>
      <c r="AV268" s="7">
        <v>0</v>
      </c>
      <c r="AW268" s="7">
        <v>0</v>
      </c>
      <c r="AX268" s="7">
        <v>0</v>
      </c>
      <c r="AY268" s="7">
        <v>0</v>
      </c>
      <c r="AZ268" s="7">
        <v>0</v>
      </c>
      <c r="BA268" s="7">
        <v>0</v>
      </c>
      <c r="BB268" s="7">
        <v>0</v>
      </c>
      <c r="BC268" s="7">
        <v>0</v>
      </c>
      <c r="BD268" s="7">
        <v>0</v>
      </c>
      <c r="BE268" s="7">
        <v>0</v>
      </c>
      <c r="BF268" s="7">
        <v>0</v>
      </c>
      <c r="BG268" s="7">
        <v>0</v>
      </c>
      <c r="BH268" s="7">
        <v>0</v>
      </c>
      <c r="BI268" s="7">
        <v>0</v>
      </c>
      <c r="BJ268" s="7">
        <v>0</v>
      </c>
      <c r="BK268" s="7">
        <v>0</v>
      </c>
      <c r="BL268" s="7">
        <v>0</v>
      </c>
      <c r="BM268" s="7">
        <v>0</v>
      </c>
      <c r="BN268" s="7">
        <v>0</v>
      </c>
      <c r="BO268" s="7">
        <v>0</v>
      </c>
      <c r="BP268" s="7">
        <v>0</v>
      </c>
      <c r="BQ268" s="7">
        <v>0</v>
      </c>
      <c r="BR268" s="7">
        <v>0</v>
      </c>
      <c r="BS268" s="7">
        <v>0</v>
      </c>
      <c r="BT268" s="7">
        <v>0</v>
      </c>
      <c r="BU268" s="7">
        <v>0</v>
      </c>
      <c r="BV268" s="7">
        <v>0</v>
      </c>
      <c r="BW268" s="7">
        <v>0</v>
      </c>
      <c r="BX268" s="7">
        <v>0</v>
      </c>
      <c r="BY268" s="7">
        <v>0</v>
      </c>
      <c r="BZ268" s="7">
        <v>0</v>
      </c>
      <c r="CA268" s="7">
        <v>0</v>
      </c>
      <c r="CB268" s="7">
        <v>0</v>
      </c>
      <c r="CC268" s="7">
        <v>0</v>
      </c>
      <c r="CD268" s="7">
        <v>0</v>
      </c>
      <c r="CE268" s="7">
        <v>0</v>
      </c>
      <c r="CF268" s="7">
        <v>0</v>
      </c>
      <c r="CG268" s="7">
        <v>0</v>
      </c>
      <c r="CH268" s="7">
        <v>0</v>
      </c>
      <c r="CI268" s="7">
        <v>0</v>
      </c>
      <c r="CJ268" s="7">
        <v>0</v>
      </c>
      <c r="CK268" s="7">
        <v>0</v>
      </c>
      <c r="CL268" s="7">
        <v>0</v>
      </c>
      <c r="CM268" s="7">
        <v>0</v>
      </c>
      <c r="CN268" s="7">
        <v>0</v>
      </c>
      <c r="CO268" s="7">
        <v>0</v>
      </c>
      <c r="CP268" s="7">
        <v>0</v>
      </c>
      <c r="CQ268" s="7">
        <v>0</v>
      </c>
      <c r="CR268" s="7">
        <v>0</v>
      </c>
      <c r="CS268" s="7">
        <v>0</v>
      </c>
      <c r="CT268" s="7">
        <v>0</v>
      </c>
      <c r="CU268" s="7">
        <v>0</v>
      </c>
      <c r="CV268" s="7">
        <v>0</v>
      </c>
      <c r="CW268" s="7">
        <v>0</v>
      </c>
      <c r="CX268" s="7">
        <v>0</v>
      </c>
      <c r="CY268" s="7">
        <v>0</v>
      </c>
    </row>
    <row r="269" spans="1:103" x14ac:dyDescent="0.55000000000000004">
      <c r="A269" s="13" t="s">
        <v>188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48.9998280869087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53429.270563297701</v>
      </c>
      <c r="AM269" s="7">
        <v>0</v>
      </c>
      <c r="AN269" s="7">
        <v>1880.02009262212</v>
      </c>
      <c r="AO269" s="7">
        <v>170.864931222021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7">
        <v>0</v>
      </c>
      <c r="AV269" s="7">
        <v>0</v>
      </c>
      <c r="AW269" s="7">
        <v>0</v>
      </c>
      <c r="AX269" s="7">
        <v>0</v>
      </c>
      <c r="AY269" s="7">
        <v>0</v>
      </c>
      <c r="AZ269" s="7">
        <v>0</v>
      </c>
      <c r="BA269" s="7">
        <v>0</v>
      </c>
      <c r="BB269" s="7">
        <v>0</v>
      </c>
      <c r="BC269" s="7">
        <v>0</v>
      </c>
      <c r="BD269" s="7">
        <v>0</v>
      </c>
      <c r="BE269" s="7">
        <v>0</v>
      </c>
      <c r="BF269" s="7">
        <v>0</v>
      </c>
      <c r="BG269" s="7">
        <v>0</v>
      </c>
      <c r="BH269" s="7">
        <v>0</v>
      </c>
      <c r="BI269" s="7">
        <v>0</v>
      </c>
      <c r="BJ269" s="7">
        <v>0</v>
      </c>
      <c r="BK269" s="7">
        <v>0</v>
      </c>
      <c r="BL269" s="7">
        <v>0</v>
      </c>
      <c r="BM269" s="7">
        <v>0</v>
      </c>
      <c r="BN269" s="7">
        <v>0</v>
      </c>
      <c r="BO269" s="7">
        <v>0</v>
      </c>
      <c r="BP269" s="7">
        <v>0</v>
      </c>
      <c r="BQ269" s="7">
        <v>0</v>
      </c>
      <c r="BR269" s="7">
        <v>0</v>
      </c>
      <c r="BS269" s="7">
        <v>0</v>
      </c>
      <c r="BT269" s="7">
        <v>0</v>
      </c>
      <c r="BU269" s="7">
        <v>0</v>
      </c>
      <c r="BV269" s="7">
        <v>0</v>
      </c>
      <c r="BW269" s="7">
        <v>0</v>
      </c>
      <c r="BX269" s="7">
        <v>0</v>
      </c>
      <c r="BY269" s="7">
        <v>0</v>
      </c>
      <c r="BZ269" s="7">
        <v>0</v>
      </c>
      <c r="CA269" s="7">
        <v>0</v>
      </c>
      <c r="CB269" s="7">
        <v>0</v>
      </c>
      <c r="CC269" s="7">
        <v>0</v>
      </c>
      <c r="CD269" s="7">
        <v>0</v>
      </c>
      <c r="CE269" s="7">
        <v>0</v>
      </c>
      <c r="CF269" s="7">
        <v>0</v>
      </c>
      <c r="CG269" s="7">
        <v>0</v>
      </c>
      <c r="CH269" s="7">
        <v>0</v>
      </c>
      <c r="CI269" s="7">
        <v>0</v>
      </c>
      <c r="CJ269" s="7">
        <v>0</v>
      </c>
      <c r="CK269" s="7">
        <v>0</v>
      </c>
      <c r="CL269" s="7">
        <v>0</v>
      </c>
      <c r="CM269" s="7">
        <v>0</v>
      </c>
      <c r="CN269" s="7">
        <v>0</v>
      </c>
      <c r="CO269" s="7">
        <v>0</v>
      </c>
      <c r="CP269" s="7">
        <v>0</v>
      </c>
      <c r="CQ269" s="7">
        <v>0</v>
      </c>
      <c r="CR269" s="7">
        <v>0</v>
      </c>
      <c r="CS269" s="7">
        <v>0</v>
      </c>
      <c r="CT269" s="7">
        <v>0</v>
      </c>
      <c r="CU269" s="7">
        <v>0</v>
      </c>
      <c r="CV269" s="7">
        <v>0</v>
      </c>
      <c r="CW269" s="7">
        <v>0</v>
      </c>
      <c r="CX269" s="7">
        <v>0</v>
      </c>
      <c r="CY269" s="7">
        <v>0</v>
      </c>
    </row>
    <row r="270" spans="1:103" x14ac:dyDescent="0.55000000000000004">
      <c r="A270" s="13" t="s">
        <v>189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20617.3019570914</v>
      </c>
      <c r="AQ270" s="7">
        <v>32708.398060746</v>
      </c>
      <c r="AR270" s="7">
        <v>0</v>
      </c>
      <c r="AS270" s="7">
        <v>0</v>
      </c>
      <c r="AT270" s="7">
        <v>0</v>
      </c>
      <c r="AU270" s="7">
        <v>0</v>
      </c>
      <c r="AV270" s="7">
        <v>0</v>
      </c>
      <c r="AW270" s="7">
        <v>0</v>
      </c>
      <c r="AX270" s="7">
        <v>0</v>
      </c>
      <c r="AY270" s="7">
        <v>0</v>
      </c>
      <c r="AZ270" s="7">
        <v>0</v>
      </c>
      <c r="BA270" s="7">
        <v>0</v>
      </c>
      <c r="BB270" s="7">
        <v>0</v>
      </c>
      <c r="BC270" s="7">
        <v>0</v>
      </c>
      <c r="BD270" s="7">
        <v>0</v>
      </c>
      <c r="BE270" s="7">
        <v>0</v>
      </c>
      <c r="BF270" s="7">
        <v>0</v>
      </c>
      <c r="BG270" s="7">
        <v>0</v>
      </c>
      <c r="BH270" s="7">
        <v>0</v>
      </c>
      <c r="BI270" s="7">
        <v>0</v>
      </c>
      <c r="BJ270" s="7">
        <v>0</v>
      </c>
      <c r="BK270" s="7">
        <v>0</v>
      </c>
      <c r="BL270" s="7">
        <v>0</v>
      </c>
      <c r="BM270" s="7">
        <v>0</v>
      </c>
      <c r="BN270" s="7">
        <v>0</v>
      </c>
      <c r="BO270" s="7">
        <v>0</v>
      </c>
      <c r="BP270" s="7">
        <v>0</v>
      </c>
      <c r="BQ270" s="7">
        <v>0</v>
      </c>
      <c r="BR270" s="7">
        <v>0</v>
      </c>
      <c r="BS270" s="7">
        <v>0</v>
      </c>
      <c r="BT270" s="7">
        <v>0</v>
      </c>
      <c r="BU270" s="7">
        <v>0</v>
      </c>
      <c r="BV270" s="7">
        <v>0</v>
      </c>
      <c r="BW270" s="7">
        <v>0</v>
      </c>
      <c r="BX270" s="7">
        <v>0</v>
      </c>
      <c r="BY270" s="7">
        <v>0</v>
      </c>
      <c r="BZ270" s="7">
        <v>0</v>
      </c>
      <c r="CA270" s="7">
        <v>0</v>
      </c>
      <c r="CB270" s="7">
        <v>0</v>
      </c>
      <c r="CC270" s="7">
        <v>0</v>
      </c>
      <c r="CD270" s="7">
        <v>0</v>
      </c>
      <c r="CE270" s="7">
        <v>0</v>
      </c>
      <c r="CF270" s="7">
        <v>0</v>
      </c>
      <c r="CG270" s="7">
        <v>0</v>
      </c>
      <c r="CH270" s="7">
        <v>0</v>
      </c>
      <c r="CI270" s="7">
        <v>0</v>
      </c>
      <c r="CJ270" s="7">
        <v>0</v>
      </c>
      <c r="CK270" s="7">
        <v>0</v>
      </c>
      <c r="CL270" s="7">
        <v>0</v>
      </c>
      <c r="CM270" s="7">
        <v>0</v>
      </c>
      <c r="CN270" s="7">
        <v>0</v>
      </c>
      <c r="CO270" s="7">
        <v>0</v>
      </c>
      <c r="CP270" s="7">
        <v>0</v>
      </c>
      <c r="CQ270" s="7">
        <v>0</v>
      </c>
      <c r="CR270" s="7">
        <v>0</v>
      </c>
      <c r="CS270" s="7">
        <v>0</v>
      </c>
      <c r="CT270" s="7">
        <v>0</v>
      </c>
      <c r="CU270" s="7">
        <v>0</v>
      </c>
      <c r="CV270" s="7">
        <v>0</v>
      </c>
      <c r="CW270" s="7">
        <v>0</v>
      </c>
      <c r="CX270" s="7">
        <v>0</v>
      </c>
      <c r="CY270" s="7">
        <v>0</v>
      </c>
    </row>
    <row r="271" spans="1:103" x14ac:dyDescent="0.55000000000000004">
      <c r="A271" s="13" t="s">
        <v>190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63002.510905265597</v>
      </c>
      <c r="AQ271" s="7">
        <v>0</v>
      </c>
      <c r="AR271" s="7">
        <v>0</v>
      </c>
      <c r="AS271" s="7">
        <v>0</v>
      </c>
      <c r="AT271" s="7">
        <v>0</v>
      </c>
      <c r="AU271" s="7">
        <v>0</v>
      </c>
      <c r="AV271" s="7">
        <v>0</v>
      </c>
      <c r="AW271" s="7">
        <v>0</v>
      </c>
      <c r="AX271" s="7">
        <v>0</v>
      </c>
      <c r="AY271" s="7">
        <v>0</v>
      </c>
      <c r="AZ271" s="7">
        <v>0</v>
      </c>
      <c r="BA271" s="7">
        <v>0</v>
      </c>
      <c r="BB271" s="7">
        <v>0</v>
      </c>
      <c r="BC271" s="7">
        <v>0</v>
      </c>
      <c r="BD271" s="7">
        <v>0</v>
      </c>
      <c r="BE271" s="7">
        <v>0</v>
      </c>
      <c r="BF271" s="7">
        <v>0</v>
      </c>
      <c r="BG271" s="7">
        <v>0</v>
      </c>
      <c r="BH271" s="7">
        <v>0</v>
      </c>
      <c r="BI271" s="7">
        <v>0</v>
      </c>
      <c r="BJ271" s="7">
        <v>0</v>
      </c>
      <c r="BK271" s="7">
        <v>0</v>
      </c>
      <c r="BL271" s="7">
        <v>0</v>
      </c>
      <c r="BM271" s="7">
        <v>0</v>
      </c>
      <c r="BN271" s="7">
        <v>0</v>
      </c>
      <c r="BO271" s="7">
        <v>0</v>
      </c>
      <c r="BP271" s="7">
        <v>0</v>
      </c>
      <c r="BQ271" s="7">
        <v>0</v>
      </c>
      <c r="BR271" s="7">
        <v>0</v>
      </c>
      <c r="BS271" s="7">
        <v>0</v>
      </c>
      <c r="BT271" s="7">
        <v>0</v>
      </c>
      <c r="BU271" s="7">
        <v>0</v>
      </c>
      <c r="BV271" s="7">
        <v>0</v>
      </c>
      <c r="BW271" s="7">
        <v>0</v>
      </c>
      <c r="BX271" s="7">
        <v>0</v>
      </c>
      <c r="BY271" s="7">
        <v>0</v>
      </c>
      <c r="BZ271" s="7">
        <v>0</v>
      </c>
      <c r="CA271" s="7">
        <v>0</v>
      </c>
      <c r="CB271" s="7">
        <v>0</v>
      </c>
      <c r="CC271" s="7">
        <v>0</v>
      </c>
      <c r="CD271" s="7">
        <v>0</v>
      </c>
      <c r="CE271" s="7">
        <v>0</v>
      </c>
      <c r="CF271" s="7">
        <v>0</v>
      </c>
      <c r="CG271" s="7">
        <v>0</v>
      </c>
      <c r="CH271" s="7">
        <v>0</v>
      </c>
      <c r="CI271" s="7">
        <v>0</v>
      </c>
      <c r="CJ271" s="7">
        <v>0</v>
      </c>
      <c r="CK271" s="7">
        <v>0</v>
      </c>
      <c r="CL271" s="7">
        <v>0</v>
      </c>
      <c r="CM271" s="7">
        <v>0</v>
      </c>
      <c r="CN271" s="7">
        <v>0</v>
      </c>
      <c r="CO271" s="7">
        <v>0</v>
      </c>
      <c r="CP271" s="7">
        <v>0</v>
      </c>
      <c r="CQ271" s="7">
        <v>0</v>
      </c>
      <c r="CR271" s="7">
        <v>0</v>
      </c>
      <c r="CS271" s="7">
        <v>0</v>
      </c>
      <c r="CT271" s="7">
        <v>0</v>
      </c>
      <c r="CU271" s="7">
        <v>0</v>
      </c>
      <c r="CV271" s="7">
        <v>0</v>
      </c>
      <c r="CW271" s="7">
        <v>0</v>
      </c>
      <c r="CX271" s="7">
        <v>0</v>
      </c>
      <c r="CY271" s="7">
        <v>0</v>
      </c>
    </row>
    <row r="272" spans="1:103" x14ac:dyDescent="0.55000000000000004">
      <c r="A272" s="13" t="s">
        <v>191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265069.35421483102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7">
        <v>0</v>
      </c>
      <c r="AV272" s="7">
        <v>0</v>
      </c>
      <c r="AW272" s="7">
        <v>0</v>
      </c>
      <c r="AX272" s="7">
        <v>0</v>
      </c>
      <c r="AY272" s="7">
        <v>0</v>
      </c>
      <c r="AZ272" s="7">
        <v>0</v>
      </c>
      <c r="BA272" s="7">
        <v>0</v>
      </c>
      <c r="BB272" s="7">
        <v>0</v>
      </c>
      <c r="BC272" s="7">
        <v>0</v>
      </c>
      <c r="BD272" s="7">
        <v>0</v>
      </c>
      <c r="BE272" s="7">
        <v>0</v>
      </c>
      <c r="BF272" s="7">
        <v>0</v>
      </c>
      <c r="BG272" s="7">
        <v>0</v>
      </c>
      <c r="BH272" s="7">
        <v>0</v>
      </c>
      <c r="BI272" s="7">
        <v>0</v>
      </c>
      <c r="BJ272" s="7">
        <v>0</v>
      </c>
      <c r="BK272" s="7">
        <v>0</v>
      </c>
      <c r="BL272" s="7">
        <v>0</v>
      </c>
      <c r="BM272" s="7">
        <v>0</v>
      </c>
      <c r="BN272" s="7">
        <v>0</v>
      </c>
      <c r="BO272" s="7">
        <v>0</v>
      </c>
      <c r="BP272" s="7">
        <v>0</v>
      </c>
      <c r="BQ272" s="7">
        <v>0</v>
      </c>
      <c r="BR272" s="7">
        <v>0</v>
      </c>
      <c r="BS272" s="7">
        <v>0</v>
      </c>
      <c r="BT272" s="7">
        <v>0</v>
      </c>
      <c r="BU272" s="7">
        <v>0</v>
      </c>
      <c r="BV272" s="7">
        <v>0</v>
      </c>
      <c r="BW272" s="7">
        <v>0</v>
      </c>
      <c r="BX272" s="7">
        <v>0</v>
      </c>
      <c r="BY272" s="7">
        <v>0</v>
      </c>
      <c r="BZ272" s="7">
        <v>0</v>
      </c>
      <c r="CA272" s="7">
        <v>0</v>
      </c>
      <c r="CB272" s="7">
        <v>0</v>
      </c>
      <c r="CC272" s="7">
        <v>0</v>
      </c>
      <c r="CD272" s="7">
        <v>0</v>
      </c>
      <c r="CE272" s="7">
        <v>0</v>
      </c>
      <c r="CF272" s="7">
        <v>0</v>
      </c>
      <c r="CG272" s="7">
        <v>0</v>
      </c>
      <c r="CH272" s="7">
        <v>0</v>
      </c>
      <c r="CI272" s="7">
        <v>0</v>
      </c>
      <c r="CJ272" s="7">
        <v>0</v>
      </c>
      <c r="CK272" s="7">
        <v>0</v>
      </c>
      <c r="CL272" s="7">
        <v>0</v>
      </c>
      <c r="CM272" s="7">
        <v>0</v>
      </c>
      <c r="CN272" s="7">
        <v>0</v>
      </c>
      <c r="CO272" s="7">
        <v>0</v>
      </c>
      <c r="CP272" s="7">
        <v>0</v>
      </c>
      <c r="CQ272" s="7">
        <v>0</v>
      </c>
      <c r="CR272" s="7">
        <v>0</v>
      </c>
      <c r="CS272" s="7">
        <v>0</v>
      </c>
      <c r="CT272" s="7">
        <v>0</v>
      </c>
      <c r="CU272" s="7">
        <v>0</v>
      </c>
      <c r="CV272" s="7">
        <v>0</v>
      </c>
      <c r="CW272" s="7">
        <v>0</v>
      </c>
      <c r="CX272" s="7">
        <v>0</v>
      </c>
      <c r="CY272" s="7">
        <v>0</v>
      </c>
    </row>
    <row r="273" spans="1:103" x14ac:dyDescent="0.55000000000000004">
      <c r="A273" s="13" t="s">
        <v>192</v>
      </c>
      <c r="B273" s="7">
        <v>0</v>
      </c>
      <c r="C273" s="7">
        <v>1771.69427137414</v>
      </c>
      <c r="D273" s="7">
        <v>0</v>
      </c>
      <c r="E273" s="7">
        <v>608.22339302181399</v>
      </c>
      <c r="F273" s="7">
        <v>0</v>
      </c>
      <c r="G273" s="7">
        <v>0</v>
      </c>
      <c r="H273" s="7">
        <v>0</v>
      </c>
      <c r="I273" s="7">
        <v>0</v>
      </c>
      <c r="J273" s="7">
        <v>0</v>
      </c>
      <c r="K273" s="7">
        <v>0</v>
      </c>
      <c r="L273" s="7">
        <v>1139.98156079109</v>
      </c>
      <c r="M273" s="7">
        <v>0</v>
      </c>
      <c r="N273" s="7">
        <v>0</v>
      </c>
      <c r="O273" s="7">
        <v>0</v>
      </c>
      <c r="P273" s="7">
        <v>2984.1428757052199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7">
        <v>0</v>
      </c>
      <c r="AV273" s="7">
        <v>0</v>
      </c>
      <c r="AW273" s="7">
        <v>0</v>
      </c>
      <c r="AX273" s="7">
        <v>0</v>
      </c>
      <c r="AY273" s="7">
        <v>0</v>
      </c>
      <c r="AZ273" s="7">
        <v>0</v>
      </c>
      <c r="BA273" s="7">
        <v>0</v>
      </c>
      <c r="BB273" s="7">
        <v>0</v>
      </c>
      <c r="BC273" s="7">
        <v>0</v>
      </c>
      <c r="BD273" s="7">
        <v>0</v>
      </c>
      <c r="BE273" s="7">
        <v>0</v>
      </c>
      <c r="BF273" s="7">
        <v>0</v>
      </c>
      <c r="BG273" s="7">
        <v>0</v>
      </c>
      <c r="BH273" s="7">
        <v>0</v>
      </c>
      <c r="BI273" s="7">
        <v>0</v>
      </c>
      <c r="BJ273" s="7">
        <v>16.492499564272698</v>
      </c>
      <c r="BK273" s="7">
        <v>0</v>
      </c>
      <c r="BL273" s="7">
        <v>0</v>
      </c>
      <c r="BM273" s="7">
        <v>48.477953264680302</v>
      </c>
      <c r="BN273" s="7">
        <v>19.4911358486859</v>
      </c>
      <c r="BO273" s="7">
        <v>0</v>
      </c>
      <c r="BP273" s="7">
        <v>0</v>
      </c>
      <c r="BQ273" s="7">
        <v>0</v>
      </c>
      <c r="BR273" s="7">
        <v>0</v>
      </c>
      <c r="BS273" s="7">
        <v>0</v>
      </c>
      <c r="BT273" s="7">
        <v>0</v>
      </c>
      <c r="BU273" s="7">
        <v>0</v>
      </c>
      <c r="BV273" s="7">
        <v>0</v>
      </c>
      <c r="BW273" s="7">
        <v>0</v>
      </c>
      <c r="BX273" s="7">
        <v>0</v>
      </c>
      <c r="BY273" s="7">
        <v>0</v>
      </c>
      <c r="BZ273" s="7">
        <v>0</v>
      </c>
      <c r="CA273" s="7">
        <v>0</v>
      </c>
      <c r="CB273" s="7">
        <v>0</v>
      </c>
      <c r="CC273" s="7">
        <v>0</v>
      </c>
      <c r="CD273" s="7">
        <v>0</v>
      </c>
      <c r="CE273" s="7">
        <v>0</v>
      </c>
      <c r="CF273" s="7">
        <v>0</v>
      </c>
      <c r="CG273" s="7">
        <v>0</v>
      </c>
      <c r="CH273" s="7">
        <v>0</v>
      </c>
      <c r="CI273" s="7">
        <v>0</v>
      </c>
      <c r="CJ273" s="7">
        <v>0</v>
      </c>
      <c r="CK273" s="7">
        <v>0</v>
      </c>
      <c r="CL273" s="7">
        <v>0</v>
      </c>
      <c r="CM273" s="7">
        <v>0</v>
      </c>
      <c r="CN273" s="7">
        <v>0</v>
      </c>
      <c r="CO273" s="7">
        <v>0</v>
      </c>
      <c r="CP273" s="7">
        <v>0</v>
      </c>
      <c r="CQ273" s="7">
        <v>0</v>
      </c>
      <c r="CR273" s="7">
        <v>0</v>
      </c>
      <c r="CS273" s="7">
        <v>0</v>
      </c>
      <c r="CT273" s="7">
        <v>0</v>
      </c>
      <c r="CU273" s="7">
        <v>0</v>
      </c>
      <c r="CV273" s="7">
        <v>0</v>
      </c>
      <c r="CW273" s="7">
        <v>0</v>
      </c>
      <c r="CX273" s="7">
        <v>0</v>
      </c>
      <c r="CY273" s="7">
        <v>0</v>
      </c>
    </row>
    <row r="274" spans="1:103" x14ac:dyDescent="0.55000000000000004">
      <c r="A274" s="13" t="s">
        <v>193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  <c r="G274" s="7">
        <v>0</v>
      </c>
      <c r="H274" s="7">
        <v>0</v>
      </c>
      <c r="I274" s="7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137.50771259413901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7">
        <v>0</v>
      </c>
      <c r="AV274" s="7">
        <v>0</v>
      </c>
      <c r="AW274" s="7">
        <v>0</v>
      </c>
      <c r="AX274" s="7">
        <v>0</v>
      </c>
      <c r="AY274" s="7">
        <v>0</v>
      </c>
      <c r="AZ274" s="7">
        <v>0</v>
      </c>
      <c r="BA274" s="7">
        <v>0</v>
      </c>
      <c r="BB274" s="7">
        <v>0</v>
      </c>
      <c r="BC274" s="7">
        <v>0</v>
      </c>
      <c r="BD274" s="7">
        <v>0</v>
      </c>
      <c r="BE274" s="7">
        <v>0</v>
      </c>
      <c r="BF274" s="7">
        <v>0</v>
      </c>
      <c r="BG274" s="7">
        <v>0</v>
      </c>
      <c r="BH274" s="7">
        <v>0</v>
      </c>
      <c r="BI274" s="7">
        <v>0</v>
      </c>
      <c r="BJ274" s="7">
        <v>0</v>
      </c>
      <c r="BK274" s="7">
        <v>0</v>
      </c>
      <c r="BL274" s="7">
        <v>0</v>
      </c>
      <c r="BM274" s="7">
        <v>0</v>
      </c>
      <c r="BN274" s="7">
        <v>0</v>
      </c>
      <c r="BO274" s="7">
        <v>0</v>
      </c>
      <c r="BP274" s="7">
        <v>0</v>
      </c>
      <c r="BQ274" s="7">
        <v>0</v>
      </c>
      <c r="BR274" s="7">
        <v>0</v>
      </c>
      <c r="BS274" s="7">
        <v>0</v>
      </c>
      <c r="BT274" s="7">
        <v>0</v>
      </c>
      <c r="BU274" s="7">
        <v>0</v>
      </c>
      <c r="BV274" s="7">
        <v>0</v>
      </c>
      <c r="BW274" s="7">
        <v>0</v>
      </c>
      <c r="BX274" s="7">
        <v>0</v>
      </c>
      <c r="BY274" s="7">
        <v>0</v>
      </c>
      <c r="BZ274" s="7">
        <v>0</v>
      </c>
      <c r="CA274" s="7">
        <v>0</v>
      </c>
      <c r="CB274" s="7">
        <v>0</v>
      </c>
      <c r="CC274" s="7">
        <v>0</v>
      </c>
      <c r="CD274" s="7">
        <v>0</v>
      </c>
      <c r="CE274" s="7">
        <v>0</v>
      </c>
      <c r="CF274" s="7">
        <v>0</v>
      </c>
      <c r="CG274" s="7">
        <v>0</v>
      </c>
      <c r="CH274" s="7">
        <v>0</v>
      </c>
      <c r="CI274" s="7">
        <v>0</v>
      </c>
      <c r="CJ274" s="7">
        <v>0</v>
      </c>
      <c r="CK274" s="7">
        <v>0</v>
      </c>
      <c r="CL274" s="7">
        <v>0</v>
      </c>
      <c r="CM274" s="7">
        <v>0</v>
      </c>
      <c r="CN274" s="7">
        <v>0</v>
      </c>
      <c r="CO274" s="7">
        <v>0</v>
      </c>
      <c r="CP274" s="7">
        <v>0</v>
      </c>
      <c r="CQ274" s="7">
        <v>0</v>
      </c>
      <c r="CR274" s="7">
        <v>0</v>
      </c>
      <c r="CS274" s="7">
        <v>0</v>
      </c>
      <c r="CT274" s="7">
        <v>0</v>
      </c>
      <c r="CU274" s="7">
        <v>0</v>
      </c>
      <c r="CV274" s="7">
        <v>0</v>
      </c>
      <c r="CW274" s="7">
        <v>0</v>
      </c>
      <c r="CX274" s="7">
        <v>0</v>
      </c>
      <c r="CY274" s="7">
        <v>0</v>
      </c>
    </row>
    <row r="275" spans="1:103" x14ac:dyDescent="0.55000000000000004">
      <c r="A275" s="13" t="s">
        <v>194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47474.228129770701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7">
        <v>0</v>
      </c>
      <c r="AV275" s="7">
        <v>0</v>
      </c>
      <c r="AW275" s="7">
        <v>0</v>
      </c>
      <c r="AX275" s="7">
        <v>0</v>
      </c>
      <c r="AY275" s="7">
        <v>0</v>
      </c>
      <c r="AZ275" s="7">
        <v>0</v>
      </c>
      <c r="BA275" s="7">
        <v>0</v>
      </c>
      <c r="BB275" s="7">
        <v>0</v>
      </c>
      <c r="BC275" s="7">
        <v>0</v>
      </c>
      <c r="BD275" s="7">
        <v>0</v>
      </c>
      <c r="BE275" s="7">
        <v>0</v>
      </c>
      <c r="BF275" s="7">
        <v>0</v>
      </c>
      <c r="BG275" s="7">
        <v>0</v>
      </c>
      <c r="BH275" s="7">
        <v>0</v>
      </c>
      <c r="BI275" s="7">
        <v>0</v>
      </c>
      <c r="BJ275" s="7">
        <v>0</v>
      </c>
      <c r="BK275" s="7">
        <v>0</v>
      </c>
      <c r="BL275" s="7">
        <v>0</v>
      </c>
      <c r="BM275" s="7">
        <v>0</v>
      </c>
      <c r="BN275" s="7">
        <v>0</v>
      </c>
      <c r="BO275" s="7">
        <v>0</v>
      </c>
      <c r="BP275" s="7">
        <v>0</v>
      </c>
      <c r="BQ275" s="7">
        <v>0</v>
      </c>
      <c r="BR275" s="7">
        <v>0</v>
      </c>
      <c r="BS275" s="7">
        <v>0</v>
      </c>
      <c r="BT275" s="7">
        <v>0</v>
      </c>
      <c r="BU275" s="7">
        <v>0</v>
      </c>
      <c r="BV275" s="7">
        <v>0</v>
      </c>
      <c r="BW275" s="7">
        <v>0</v>
      </c>
      <c r="BX275" s="7">
        <v>0</v>
      </c>
      <c r="BY275" s="7">
        <v>0</v>
      </c>
      <c r="BZ275" s="7">
        <v>0</v>
      </c>
      <c r="CA275" s="7">
        <v>0</v>
      </c>
      <c r="CB275" s="7">
        <v>0</v>
      </c>
      <c r="CC275" s="7">
        <v>0</v>
      </c>
      <c r="CD275" s="7">
        <v>0</v>
      </c>
      <c r="CE275" s="7">
        <v>0</v>
      </c>
      <c r="CF275" s="7">
        <v>0</v>
      </c>
      <c r="CG275" s="7">
        <v>0</v>
      </c>
      <c r="CH275" s="7">
        <v>0</v>
      </c>
      <c r="CI275" s="7">
        <v>0</v>
      </c>
      <c r="CJ275" s="7">
        <v>0</v>
      </c>
      <c r="CK275" s="7">
        <v>0</v>
      </c>
      <c r="CL275" s="7">
        <v>0</v>
      </c>
      <c r="CM275" s="7">
        <v>0</v>
      </c>
      <c r="CN275" s="7">
        <v>0</v>
      </c>
      <c r="CO275" s="7">
        <v>0</v>
      </c>
      <c r="CP275" s="7">
        <v>0</v>
      </c>
      <c r="CQ275" s="7">
        <v>0</v>
      </c>
      <c r="CR275" s="7">
        <v>0</v>
      </c>
      <c r="CS275" s="7">
        <v>0</v>
      </c>
      <c r="CT275" s="7">
        <v>0</v>
      </c>
      <c r="CU275" s="7">
        <v>0</v>
      </c>
      <c r="CV275" s="7">
        <v>0</v>
      </c>
      <c r="CW275" s="7">
        <v>0</v>
      </c>
      <c r="CX275" s="7">
        <v>0</v>
      </c>
      <c r="CY275" s="7">
        <v>0</v>
      </c>
    </row>
    <row r="276" spans="1:103" x14ac:dyDescent="0.55000000000000004">
      <c r="A276" s="13" t="s">
        <v>195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160.09524799527401</v>
      </c>
      <c r="AQ276" s="7">
        <v>0</v>
      </c>
      <c r="AR276" s="7">
        <v>0</v>
      </c>
      <c r="AS276" s="7">
        <v>0</v>
      </c>
      <c r="AT276" s="7">
        <v>0</v>
      </c>
      <c r="AU276" s="7">
        <v>0</v>
      </c>
      <c r="AV276" s="7">
        <v>0</v>
      </c>
      <c r="AW276" s="7">
        <v>0</v>
      </c>
      <c r="AX276" s="7">
        <v>0</v>
      </c>
      <c r="AY276" s="7">
        <v>0</v>
      </c>
      <c r="AZ276" s="7">
        <v>0</v>
      </c>
      <c r="BA276" s="7">
        <v>0</v>
      </c>
      <c r="BB276" s="7">
        <v>0</v>
      </c>
      <c r="BC276" s="7">
        <v>0</v>
      </c>
      <c r="BD276" s="7">
        <v>0</v>
      </c>
      <c r="BE276" s="7">
        <v>0</v>
      </c>
      <c r="BF276" s="7">
        <v>0</v>
      </c>
      <c r="BG276" s="7">
        <v>0</v>
      </c>
      <c r="BH276" s="7">
        <v>0</v>
      </c>
      <c r="BI276" s="7">
        <v>0</v>
      </c>
      <c r="BJ276" s="7">
        <v>0</v>
      </c>
      <c r="BK276" s="7">
        <v>0</v>
      </c>
      <c r="BL276" s="7">
        <v>0</v>
      </c>
      <c r="BM276" s="7">
        <v>0</v>
      </c>
      <c r="BN276" s="7">
        <v>0</v>
      </c>
      <c r="BO276" s="7">
        <v>0</v>
      </c>
      <c r="BP276" s="7">
        <v>0</v>
      </c>
      <c r="BQ276" s="7">
        <v>0</v>
      </c>
      <c r="BR276" s="7">
        <v>0</v>
      </c>
      <c r="BS276" s="7">
        <v>0</v>
      </c>
      <c r="BT276" s="7">
        <v>0</v>
      </c>
      <c r="BU276" s="7">
        <v>0</v>
      </c>
      <c r="BV276" s="7">
        <v>0</v>
      </c>
      <c r="BW276" s="7">
        <v>0</v>
      </c>
      <c r="BX276" s="7">
        <v>0</v>
      </c>
      <c r="BY276" s="7">
        <v>0</v>
      </c>
      <c r="BZ276" s="7">
        <v>0</v>
      </c>
      <c r="CA276" s="7">
        <v>0</v>
      </c>
      <c r="CB276" s="7">
        <v>0</v>
      </c>
      <c r="CC276" s="7">
        <v>0</v>
      </c>
      <c r="CD276" s="7">
        <v>0</v>
      </c>
      <c r="CE276" s="7">
        <v>0</v>
      </c>
      <c r="CF276" s="7">
        <v>0</v>
      </c>
      <c r="CG276" s="7">
        <v>0</v>
      </c>
      <c r="CH276" s="7">
        <v>0</v>
      </c>
      <c r="CI276" s="7">
        <v>0</v>
      </c>
      <c r="CJ276" s="7">
        <v>0</v>
      </c>
      <c r="CK276" s="7">
        <v>0</v>
      </c>
      <c r="CL276" s="7">
        <v>0</v>
      </c>
      <c r="CM276" s="7">
        <v>0</v>
      </c>
      <c r="CN276" s="7">
        <v>0</v>
      </c>
      <c r="CO276" s="7">
        <v>0</v>
      </c>
      <c r="CP276" s="7">
        <v>0</v>
      </c>
      <c r="CQ276" s="7">
        <v>0</v>
      </c>
      <c r="CR276" s="7">
        <v>0</v>
      </c>
      <c r="CS276" s="7">
        <v>0</v>
      </c>
      <c r="CT276" s="7">
        <v>0</v>
      </c>
      <c r="CU276" s="7">
        <v>0</v>
      </c>
      <c r="CV276" s="7">
        <v>0</v>
      </c>
      <c r="CW276" s="7">
        <v>0</v>
      </c>
      <c r="CX276" s="7">
        <v>0</v>
      </c>
      <c r="CY276" s="7">
        <v>0</v>
      </c>
    </row>
    <row r="277" spans="1:103" x14ac:dyDescent="0.55000000000000004">
      <c r="A277" s="13" t="s">
        <v>196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520.309555984643</v>
      </c>
      <c r="AQ277" s="7">
        <v>0</v>
      </c>
      <c r="AR277" s="7">
        <v>0</v>
      </c>
      <c r="AS277" s="7">
        <v>0</v>
      </c>
      <c r="AT277" s="7">
        <v>0</v>
      </c>
      <c r="AU277" s="7">
        <v>0</v>
      </c>
      <c r="AV277" s="7">
        <v>0</v>
      </c>
      <c r="AW277" s="7">
        <v>0</v>
      </c>
      <c r="AX277" s="7">
        <v>0</v>
      </c>
      <c r="AY277" s="7">
        <v>0</v>
      </c>
      <c r="AZ277" s="7">
        <v>0</v>
      </c>
      <c r="BA277" s="7">
        <v>0</v>
      </c>
      <c r="BB277" s="7">
        <v>0</v>
      </c>
      <c r="BC277" s="7">
        <v>0</v>
      </c>
      <c r="BD277" s="7">
        <v>0</v>
      </c>
      <c r="BE277" s="7">
        <v>0</v>
      </c>
      <c r="BF277" s="7">
        <v>0</v>
      </c>
      <c r="BG277" s="7">
        <v>0</v>
      </c>
      <c r="BH277" s="7">
        <v>0</v>
      </c>
      <c r="BI277" s="7">
        <v>0</v>
      </c>
      <c r="BJ277" s="7">
        <v>0</v>
      </c>
      <c r="BK277" s="7">
        <v>0</v>
      </c>
      <c r="BL277" s="7">
        <v>0</v>
      </c>
      <c r="BM277" s="7">
        <v>0</v>
      </c>
      <c r="BN277" s="7">
        <v>0</v>
      </c>
      <c r="BO277" s="7">
        <v>0</v>
      </c>
      <c r="BP277" s="7">
        <v>0</v>
      </c>
      <c r="BQ277" s="7">
        <v>0</v>
      </c>
      <c r="BR277" s="7">
        <v>0</v>
      </c>
      <c r="BS277" s="7">
        <v>0</v>
      </c>
      <c r="BT277" s="7">
        <v>0</v>
      </c>
      <c r="BU277" s="7">
        <v>0</v>
      </c>
      <c r="BV277" s="7">
        <v>0</v>
      </c>
      <c r="BW277" s="7">
        <v>0</v>
      </c>
      <c r="BX277" s="7">
        <v>0</v>
      </c>
      <c r="BY277" s="7">
        <v>0</v>
      </c>
      <c r="BZ277" s="7">
        <v>0</v>
      </c>
      <c r="CA277" s="7">
        <v>0</v>
      </c>
      <c r="CB277" s="7">
        <v>0</v>
      </c>
      <c r="CC277" s="7">
        <v>0</v>
      </c>
      <c r="CD277" s="7">
        <v>0</v>
      </c>
      <c r="CE277" s="7">
        <v>0</v>
      </c>
      <c r="CF277" s="7">
        <v>0</v>
      </c>
      <c r="CG277" s="7">
        <v>0</v>
      </c>
      <c r="CH277" s="7">
        <v>0</v>
      </c>
      <c r="CI277" s="7">
        <v>0</v>
      </c>
      <c r="CJ277" s="7">
        <v>0</v>
      </c>
      <c r="CK277" s="7">
        <v>0</v>
      </c>
      <c r="CL277" s="7">
        <v>0</v>
      </c>
      <c r="CM277" s="7">
        <v>0</v>
      </c>
      <c r="CN277" s="7">
        <v>0</v>
      </c>
      <c r="CO277" s="7">
        <v>0</v>
      </c>
      <c r="CP277" s="7">
        <v>0</v>
      </c>
      <c r="CQ277" s="7">
        <v>0</v>
      </c>
      <c r="CR277" s="7">
        <v>0</v>
      </c>
      <c r="CS277" s="7">
        <v>0</v>
      </c>
      <c r="CT277" s="7">
        <v>0</v>
      </c>
      <c r="CU277" s="7">
        <v>0</v>
      </c>
      <c r="CV277" s="7">
        <v>0</v>
      </c>
      <c r="CW277" s="7">
        <v>0</v>
      </c>
      <c r="CX277" s="7">
        <v>0</v>
      </c>
      <c r="CY277" s="7">
        <v>0</v>
      </c>
    </row>
    <row r="278" spans="1:103" x14ac:dyDescent="0.55000000000000004">
      <c r="A278" s="13" t="s">
        <v>197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  <c r="G278" s="7">
        <v>0</v>
      </c>
      <c r="H278" s="7">
        <v>0</v>
      </c>
      <c r="I278" s="7">
        <v>0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7">
        <v>0</v>
      </c>
      <c r="AV278" s="7">
        <v>0</v>
      </c>
      <c r="AW278" s="7">
        <v>0</v>
      </c>
      <c r="AX278" s="7">
        <v>0</v>
      </c>
      <c r="AY278" s="7">
        <v>0</v>
      </c>
      <c r="AZ278" s="7">
        <v>0</v>
      </c>
      <c r="BA278" s="7">
        <v>0</v>
      </c>
      <c r="BB278" s="7">
        <v>0</v>
      </c>
      <c r="BC278" s="7">
        <v>0</v>
      </c>
      <c r="BD278" s="7">
        <v>0</v>
      </c>
      <c r="BE278" s="7">
        <v>0</v>
      </c>
      <c r="BF278" s="7">
        <v>0</v>
      </c>
      <c r="BG278" s="7">
        <v>0</v>
      </c>
      <c r="BH278" s="7">
        <v>0</v>
      </c>
      <c r="BI278" s="7">
        <v>0</v>
      </c>
      <c r="BJ278" s="7">
        <v>0</v>
      </c>
      <c r="BK278" s="7">
        <v>0</v>
      </c>
      <c r="BL278" s="7">
        <v>0</v>
      </c>
      <c r="BM278" s="7">
        <v>0</v>
      </c>
      <c r="BN278" s="7">
        <v>0</v>
      </c>
      <c r="BO278" s="7">
        <v>0</v>
      </c>
      <c r="BP278" s="7">
        <v>0</v>
      </c>
      <c r="BQ278" s="7">
        <v>0</v>
      </c>
      <c r="BR278" s="7">
        <v>0</v>
      </c>
      <c r="BS278" s="7">
        <v>0</v>
      </c>
      <c r="BT278" s="7">
        <v>0</v>
      </c>
      <c r="BU278" s="7">
        <v>0</v>
      </c>
      <c r="BV278" s="7">
        <v>0</v>
      </c>
      <c r="BW278" s="7">
        <v>0</v>
      </c>
      <c r="BX278" s="7">
        <v>0</v>
      </c>
      <c r="BY278" s="7">
        <v>0</v>
      </c>
      <c r="BZ278" s="7">
        <v>0</v>
      </c>
      <c r="CA278" s="7">
        <v>583015.41016623995</v>
      </c>
      <c r="CB278" s="7">
        <v>0</v>
      </c>
      <c r="CC278" s="7">
        <v>0</v>
      </c>
      <c r="CD278" s="7">
        <v>0</v>
      </c>
      <c r="CE278" s="7">
        <v>0</v>
      </c>
      <c r="CF278" s="7">
        <v>0</v>
      </c>
      <c r="CG278" s="7">
        <v>0</v>
      </c>
      <c r="CH278" s="7">
        <v>0</v>
      </c>
      <c r="CI278" s="7">
        <v>0</v>
      </c>
      <c r="CJ278" s="7">
        <v>0</v>
      </c>
      <c r="CK278" s="7">
        <v>0</v>
      </c>
      <c r="CL278" s="7">
        <v>0</v>
      </c>
      <c r="CM278" s="7">
        <v>0</v>
      </c>
      <c r="CN278" s="7">
        <v>0</v>
      </c>
      <c r="CO278" s="7">
        <v>0</v>
      </c>
      <c r="CP278" s="7">
        <v>0</v>
      </c>
      <c r="CQ278" s="7">
        <v>0</v>
      </c>
      <c r="CR278" s="7">
        <v>0</v>
      </c>
      <c r="CS278" s="7">
        <v>0</v>
      </c>
      <c r="CT278" s="7">
        <v>0</v>
      </c>
      <c r="CU278" s="7">
        <v>0</v>
      </c>
      <c r="CV278" s="7">
        <v>0</v>
      </c>
      <c r="CW278" s="7">
        <v>0</v>
      </c>
      <c r="CX278" s="7">
        <v>0</v>
      </c>
      <c r="CY278" s="7">
        <v>0</v>
      </c>
    </row>
    <row r="279" spans="1:103" x14ac:dyDescent="0.55000000000000004">
      <c r="A279" s="13" t="s">
        <v>198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7">
        <v>0</v>
      </c>
      <c r="AV279" s="7">
        <v>0</v>
      </c>
      <c r="AW279" s="7">
        <v>0</v>
      </c>
      <c r="AX279" s="7">
        <v>0</v>
      </c>
      <c r="AY279" s="7">
        <v>0</v>
      </c>
      <c r="AZ279" s="7">
        <v>0</v>
      </c>
      <c r="BA279" s="7">
        <v>0</v>
      </c>
      <c r="BB279" s="7">
        <v>0</v>
      </c>
      <c r="BC279" s="7">
        <v>0</v>
      </c>
      <c r="BD279" s="7">
        <v>0</v>
      </c>
      <c r="BE279" s="7">
        <v>0</v>
      </c>
      <c r="BF279" s="7">
        <v>0</v>
      </c>
      <c r="BG279" s="7">
        <v>0</v>
      </c>
      <c r="BH279" s="7">
        <v>0</v>
      </c>
      <c r="BI279" s="7">
        <v>0</v>
      </c>
      <c r="BJ279" s="7">
        <v>0</v>
      </c>
      <c r="BK279" s="7">
        <v>0</v>
      </c>
      <c r="BL279" s="7">
        <v>0</v>
      </c>
      <c r="BM279" s="7">
        <v>0</v>
      </c>
      <c r="BN279" s="7">
        <v>0</v>
      </c>
      <c r="BO279" s="7">
        <v>0</v>
      </c>
      <c r="BP279" s="7">
        <v>0</v>
      </c>
      <c r="BQ279" s="7">
        <v>0</v>
      </c>
      <c r="BR279" s="7">
        <v>0</v>
      </c>
      <c r="BS279" s="7">
        <v>0</v>
      </c>
      <c r="BT279" s="7">
        <v>0</v>
      </c>
      <c r="BU279" s="7">
        <v>0</v>
      </c>
      <c r="BV279" s="7">
        <v>0</v>
      </c>
      <c r="BW279" s="7">
        <v>0</v>
      </c>
      <c r="BX279" s="7">
        <v>0</v>
      </c>
      <c r="BY279" s="7">
        <v>0</v>
      </c>
      <c r="BZ279" s="7">
        <v>0</v>
      </c>
      <c r="CA279" s="7">
        <v>0</v>
      </c>
      <c r="CB279" s="7">
        <v>0</v>
      </c>
      <c r="CC279" s="7">
        <v>0</v>
      </c>
      <c r="CD279" s="7">
        <v>0</v>
      </c>
      <c r="CE279" s="7">
        <v>0</v>
      </c>
      <c r="CF279" s="7">
        <v>0</v>
      </c>
      <c r="CG279" s="7">
        <v>0</v>
      </c>
      <c r="CH279" s="7">
        <v>0</v>
      </c>
      <c r="CI279" s="7">
        <v>0</v>
      </c>
      <c r="CJ279" s="7">
        <v>0</v>
      </c>
      <c r="CK279" s="7">
        <v>0</v>
      </c>
      <c r="CL279" s="7">
        <v>0</v>
      </c>
      <c r="CM279" s="7">
        <v>0</v>
      </c>
      <c r="CN279" s="7">
        <v>0</v>
      </c>
      <c r="CO279" s="7">
        <v>0</v>
      </c>
      <c r="CP279" s="7">
        <v>0</v>
      </c>
      <c r="CQ279" s="7">
        <v>0</v>
      </c>
      <c r="CR279" s="7">
        <v>0</v>
      </c>
      <c r="CS279" s="7">
        <v>0</v>
      </c>
      <c r="CT279" s="7">
        <v>0</v>
      </c>
      <c r="CU279" s="7">
        <v>0</v>
      </c>
      <c r="CV279" s="7">
        <v>0</v>
      </c>
      <c r="CW279" s="7">
        <v>0</v>
      </c>
      <c r="CX279" s="7">
        <v>0</v>
      </c>
      <c r="CY279" s="7">
        <v>0</v>
      </c>
    </row>
    <row r="280" spans="1:103" x14ac:dyDescent="0.55000000000000004">
      <c r="A280" s="13" t="s">
        <v>199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99079.794234964997</v>
      </c>
      <c r="AF280" s="7">
        <v>0</v>
      </c>
      <c r="AG280" s="7">
        <v>0</v>
      </c>
      <c r="AH280" s="7">
        <v>47278.981208439902</v>
      </c>
      <c r="AI280" s="7">
        <v>0</v>
      </c>
      <c r="AJ280" s="7">
        <v>0</v>
      </c>
      <c r="AK280" s="7">
        <v>0</v>
      </c>
      <c r="AL280" s="7">
        <v>282016.75335041498</v>
      </c>
      <c r="AM280" s="7">
        <v>0</v>
      </c>
      <c r="AN280" s="7">
        <v>0</v>
      </c>
      <c r="AO280" s="7">
        <v>0</v>
      </c>
      <c r="AP280" s="7">
        <v>6910.3540344953199</v>
      </c>
      <c r="AQ280" s="7">
        <v>0</v>
      </c>
      <c r="AR280" s="7">
        <v>0</v>
      </c>
      <c r="AS280" s="7">
        <v>0</v>
      </c>
      <c r="AT280" s="7">
        <v>0</v>
      </c>
      <c r="AU280" s="7">
        <v>0</v>
      </c>
      <c r="AV280" s="7">
        <v>0</v>
      </c>
      <c r="AW280" s="7">
        <v>0</v>
      </c>
      <c r="AX280" s="7">
        <v>0</v>
      </c>
      <c r="AY280" s="7">
        <v>0</v>
      </c>
      <c r="AZ280" s="7">
        <v>0</v>
      </c>
      <c r="BA280" s="7">
        <v>0</v>
      </c>
      <c r="BB280" s="7">
        <v>0</v>
      </c>
      <c r="BC280" s="7">
        <v>0</v>
      </c>
      <c r="BD280" s="7">
        <v>0</v>
      </c>
      <c r="BE280" s="7">
        <v>0</v>
      </c>
      <c r="BF280" s="7">
        <v>0</v>
      </c>
      <c r="BG280" s="7">
        <v>0</v>
      </c>
      <c r="BH280" s="7">
        <v>0</v>
      </c>
      <c r="BI280" s="7">
        <v>0</v>
      </c>
      <c r="BJ280" s="7">
        <v>0</v>
      </c>
      <c r="BK280" s="7">
        <v>0</v>
      </c>
      <c r="BL280" s="7">
        <v>0</v>
      </c>
      <c r="BM280" s="7">
        <v>0</v>
      </c>
      <c r="BN280" s="7">
        <v>0</v>
      </c>
      <c r="BO280" s="7">
        <v>0</v>
      </c>
      <c r="BP280" s="7">
        <v>0</v>
      </c>
      <c r="BQ280" s="7">
        <v>0</v>
      </c>
      <c r="BR280" s="7">
        <v>0</v>
      </c>
      <c r="BS280" s="7">
        <v>0</v>
      </c>
      <c r="BT280" s="7">
        <v>0</v>
      </c>
      <c r="BU280" s="7">
        <v>0</v>
      </c>
      <c r="BV280" s="7">
        <v>0</v>
      </c>
      <c r="BW280" s="7">
        <v>0</v>
      </c>
      <c r="BX280" s="7">
        <v>0</v>
      </c>
      <c r="BY280" s="7">
        <v>0</v>
      </c>
      <c r="BZ280" s="7">
        <v>0</v>
      </c>
      <c r="CA280" s="7">
        <v>0</v>
      </c>
      <c r="CB280" s="7">
        <v>0</v>
      </c>
      <c r="CC280" s="7">
        <v>0</v>
      </c>
      <c r="CD280" s="7">
        <v>0</v>
      </c>
      <c r="CE280" s="7">
        <v>11237.828584728</v>
      </c>
      <c r="CF280" s="7">
        <v>0</v>
      </c>
      <c r="CG280" s="7">
        <v>0</v>
      </c>
      <c r="CH280" s="7">
        <v>0</v>
      </c>
      <c r="CI280" s="7">
        <v>0</v>
      </c>
      <c r="CJ280" s="7">
        <v>0</v>
      </c>
      <c r="CK280" s="7">
        <v>0</v>
      </c>
      <c r="CL280" s="7">
        <v>0</v>
      </c>
      <c r="CM280" s="7">
        <v>0</v>
      </c>
      <c r="CN280" s="7">
        <v>0</v>
      </c>
      <c r="CO280" s="7">
        <v>0</v>
      </c>
      <c r="CP280" s="7">
        <v>0</v>
      </c>
      <c r="CQ280" s="7">
        <v>0</v>
      </c>
      <c r="CR280" s="7">
        <v>0</v>
      </c>
      <c r="CS280" s="7">
        <v>0</v>
      </c>
      <c r="CT280" s="7">
        <v>0</v>
      </c>
      <c r="CU280" s="7">
        <v>0</v>
      </c>
      <c r="CV280" s="7">
        <v>0</v>
      </c>
      <c r="CW280" s="7">
        <v>0</v>
      </c>
      <c r="CX280" s="7">
        <v>0</v>
      </c>
      <c r="CY280" s="7">
        <v>0</v>
      </c>
    </row>
    <row r="281" spans="1:103" x14ac:dyDescent="0.55000000000000004">
      <c r="A281" s="6" t="s">
        <v>200</v>
      </c>
      <c r="B281" s="7">
        <v>12974</v>
      </c>
      <c r="C281" s="7">
        <v>3301</v>
      </c>
      <c r="D281" s="7">
        <v>8782</v>
      </c>
      <c r="E281" s="7">
        <v>6524</v>
      </c>
      <c r="F281" s="7">
        <v>44012</v>
      </c>
      <c r="G281" s="7">
        <v>927</v>
      </c>
      <c r="H281" s="7">
        <v>6538</v>
      </c>
      <c r="I281" s="7">
        <v>29044</v>
      </c>
      <c r="J281" s="7">
        <v>277854</v>
      </c>
      <c r="K281" s="7">
        <v>78641</v>
      </c>
      <c r="L281" s="7">
        <v>4738</v>
      </c>
      <c r="M281" s="7">
        <v>4195</v>
      </c>
      <c r="N281" s="7">
        <v>18362</v>
      </c>
      <c r="O281" s="7">
        <v>31844</v>
      </c>
      <c r="P281" s="7">
        <v>16483</v>
      </c>
      <c r="Q281" s="7">
        <v>25118</v>
      </c>
      <c r="R281" s="7">
        <v>72545</v>
      </c>
      <c r="S281" s="7">
        <v>60748</v>
      </c>
      <c r="T281" s="7">
        <v>108291</v>
      </c>
      <c r="U281" s="7">
        <v>13691</v>
      </c>
      <c r="V281" s="7">
        <v>25353</v>
      </c>
      <c r="W281" s="7">
        <v>3548</v>
      </c>
      <c r="X281" s="7">
        <v>63880</v>
      </c>
      <c r="Y281" s="7">
        <v>17855</v>
      </c>
      <c r="Z281" s="7">
        <v>12170</v>
      </c>
      <c r="AA281" s="7">
        <v>117987</v>
      </c>
      <c r="AB281" s="7">
        <v>96373</v>
      </c>
      <c r="AC281" s="7">
        <v>29114</v>
      </c>
      <c r="AD281" s="7">
        <v>10847</v>
      </c>
      <c r="AE281" s="7">
        <v>172413</v>
      </c>
      <c r="AF281" s="7">
        <v>40511</v>
      </c>
      <c r="AG281" s="7">
        <v>6548</v>
      </c>
      <c r="AH281" s="7">
        <v>26695</v>
      </c>
      <c r="AI281" s="7">
        <v>36860</v>
      </c>
      <c r="AJ281" s="7">
        <v>10167</v>
      </c>
      <c r="AK281" s="7">
        <v>36321</v>
      </c>
      <c r="AL281" s="7">
        <v>104105</v>
      </c>
      <c r="AM281" s="7">
        <v>55925</v>
      </c>
      <c r="AN281" s="7">
        <v>14594</v>
      </c>
      <c r="AO281" s="7">
        <v>8367</v>
      </c>
      <c r="AP281" s="7">
        <v>32587</v>
      </c>
      <c r="AQ281" s="7">
        <v>55712</v>
      </c>
      <c r="AR281" s="7">
        <v>65649</v>
      </c>
      <c r="AS281" s="7">
        <v>103979</v>
      </c>
      <c r="AT281" s="7">
        <v>145367</v>
      </c>
      <c r="AU281" s="7">
        <v>209272</v>
      </c>
      <c r="AV281" s="7">
        <v>114164</v>
      </c>
      <c r="AW281" s="7">
        <v>107584</v>
      </c>
      <c r="AX281" s="7">
        <v>101457</v>
      </c>
      <c r="AY281" s="7">
        <v>112185</v>
      </c>
      <c r="AZ281" s="7">
        <v>17373</v>
      </c>
      <c r="BA281" s="7">
        <v>53945</v>
      </c>
      <c r="BB281" s="7">
        <v>35710</v>
      </c>
      <c r="BC281" s="7">
        <v>45241</v>
      </c>
      <c r="BD281" s="7">
        <v>83201</v>
      </c>
      <c r="BE281" s="7">
        <v>89103</v>
      </c>
      <c r="BF281" s="7">
        <v>29145</v>
      </c>
      <c r="BG281" s="7">
        <v>157206</v>
      </c>
      <c r="BH281" s="7">
        <v>52286</v>
      </c>
      <c r="BI281" s="7">
        <v>34424</v>
      </c>
      <c r="BJ281" s="7">
        <v>63580</v>
      </c>
      <c r="BK281" s="7">
        <v>553651</v>
      </c>
      <c r="BL281" s="7">
        <v>145239</v>
      </c>
      <c r="BM281" s="7">
        <v>189690</v>
      </c>
      <c r="BN281" s="7">
        <v>80595</v>
      </c>
      <c r="BO281" s="7">
        <v>198641</v>
      </c>
      <c r="BP281" s="7">
        <v>48217</v>
      </c>
      <c r="BQ281" s="7">
        <v>58132</v>
      </c>
      <c r="BR281" s="7">
        <v>2111244</v>
      </c>
      <c r="BS281" s="7">
        <v>952195</v>
      </c>
      <c r="BT281" s="7">
        <v>272111</v>
      </c>
      <c r="BU281" s="7">
        <v>823768</v>
      </c>
      <c r="BV281" s="7">
        <v>861457</v>
      </c>
      <c r="BW281" s="7">
        <v>397062</v>
      </c>
      <c r="BX281" s="7">
        <v>339966</v>
      </c>
      <c r="BY281" s="7">
        <v>630316</v>
      </c>
      <c r="BZ281" s="7">
        <v>160907</v>
      </c>
      <c r="CA281" s="7">
        <v>1133436</v>
      </c>
      <c r="CB281" s="7">
        <v>1137151</v>
      </c>
      <c r="CC281" s="7">
        <v>0</v>
      </c>
      <c r="CD281" s="7">
        <v>16349</v>
      </c>
      <c r="CE281" s="7">
        <v>22828.6097057103</v>
      </c>
      <c r="CF281" s="7">
        <v>54183.420450646699</v>
      </c>
      <c r="CG281" s="7">
        <v>5440.6958424425602</v>
      </c>
      <c r="CH281" s="7">
        <v>16621.63495376</v>
      </c>
      <c r="CI281" s="7">
        <v>345.65885031468201</v>
      </c>
      <c r="CJ281" s="7">
        <v>58.868994102749298</v>
      </c>
      <c r="CK281" s="7">
        <v>3.6855275821195201</v>
      </c>
      <c r="CL281" s="7">
        <v>17.4751912695844</v>
      </c>
      <c r="CM281" s="7">
        <v>253.95048417106301</v>
      </c>
      <c r="CN281" s="7">
        <v>0</v>
      </c>
      <c r="CO281" s="7">
        <v>0</v>
      </c>
      <c r="CP281" s="7">
        <v>0</v>
      </c>
      <c r="CQ281" s="7">
        <v>0</v>
      </c>
      <c r="CR281" s="7">
        <v>0</v>
      </c>
      <c r="CS281" s="7">
        <v>0</v>
      </c>
      <c r="CT281" s="7">
        <v>0</v>
      </c>
      <c r="CU281" s="7">
        <v>0</v>
      </c>
      <c r="CV281" s="7">
        <v>0</v>
      </c>
      <c r="CW281" s="7">
        <v>0</v>
      </c>
      <c r="CX281" s="7">
        <v>0</v>
      </c>
      <c r="CY281" s="7">
        <v>0</v>
      </c>
    </row>
    <row r="282" spans="1:103" x14ac:dyDescent="0.55000000000000004">
      <c r="A282" s="6" t="s">
        <v>201</v>
      </c>
      <c r="B282" s="7">
        <v>400140</v>
      </c>
      <c r="C282" s="7">
        <v>180693</v>
      </c>
      <c r="D282" s="7">
        <v>326877</v>
      </c>
      <c r="E282" s="7">
        <v>167056</v>
      </c>
      <c r="F282" s="7">
        <v>277542</v>
      </c>
      <c r="G282" s="7">
        <v>2599</v>
      </c>
      <c r="H282" s="7">
        <v>27277</v>
      </c>
      <c r="I282" s="7">
        <v>113678</v>
      </c>
      <c r="J282" s="7">
        <v>3898448</v>
      </c>
      <c r="K282" s="7">
        <v>680635</v>
      </c>
      <c r="L282" s="7">
        <v>63181</v>
      </c>
      <c r="M282" s="7">
        <v>98779</v>
      </c>
      <c r="N282" s="7">
        <v>386289</v>
      </c>
      <c r="O282" s="7">
        <v>679021</v>
      </c>
      <c r="P282" s="7">
        <v>386988</v>
      </c>
      <c r="Q282" s="7">
        <v>506547</v>
      </c>
      <c r="R282" s="7">
        <v>411079</v>
      </c>
      <c r="S282" s="7">
        <v>705912</v>
      </c>
      <c r="T282" s="7">
        <v>1477295</v>
      </c>
      <c r="U282" s="7">
        <v>30240</v>
      </c>
      <c r="V282" s="7">
        <v>227901</v>
      </c>
      <c r="W282" s="7">
        <v>58704</v>
      </c>
      <c r="X282" s="7">
        <v>381888</v>
      </c>
      <c r="Y282" s="7">
        <v>189514</v>
      </c>
      <c r="Z282" s="7">
        <v>47844</v>
      </c>
      <c r="AA282" s="7">
        <v>695537</v>
      </c>
      <c r="AB282" s="7">
        <v>784878</v>
      </c>
      <c r="AC282" s="7">
        <v>165914</v>
      </c>
      <c r="AD282" s="7">
        <v>60695</v>
      </c>
      <c r="AE282" s="7">
        <v>2047740</v>
      </c>
      <c r="AF282" s="7">
        <v>663857</v>
      </c>
      <c r="AG282" s="7">
        <v>102770</v>
      </c>
      <c r="AH282" s="7">
        <v>338928</v>
      </c>
      <c r="AI282" s="7">
        <v>453219</v>
      </c>
      <c r="AJ282" s="7">
        <v>224026</v>
      </c>
      <c r="AK282" s="7">
        <v>365385</v>
      </c>
      <c r="AL282" s="7">
        <v>289941</v>
      </c>
      <c r="AM282" s="7">
        <v>793873</v>
      </c>
      <c r="AN282" s="7">
        <v>266346</v>
      </c>
      <c r="AO282" s="7">
        <v>198211</v>
      </c>
      <c r="AP282" s="7">
        <v>132757</v>
      </c>
      <c r="AQ282" s="7">
        <v>765692</v>
      </c>
      <c r="AR282" s="7">
        <v>827091</v>
      </c>
      <c r="AS282" s="7">
        <v>2181089</v>
      </c>
      <c r="AT282" s="7">
        <v>2135614</v>
      </c>
      <c r="AU282" s="7">
        <v>3574275</v>
      </c>
      <c r="AV282" s="7">
        <v>1291428</v>
      </c>
      <c r="AW282" s="7">
        <v>1043964</v>
      </c>
      <c r="AX282" s="7">
        <v>1796516</v>
      </c>
      <c r="AY282" s="7">
        <v>1556730</v>
      </c>
      <c r="AZ282" s="7">
        <v>418498</v>
      </c>
      <c r="BA282" s="7">
        <v>550489</v>
      </c>
      <c r="BB282" s="7">
        <v>468383</v>
      </c>
      <c r="BC282" s="7">
        <v>926425</v>
      </c>
      <c r="BD282" s="7">
        <v>369496</v>
      </c>
      <c r="BE282" s="7">
        <v>966451</v>
      </c>
      <c r="BF282" s="7">
        <v>364063</v>
      </c>
      <c r="BG282" s="7">
        <v>3788199</v>
      </c>
      <c r="BH282" s="7">
        <v>546609</v>
      </c>
      <c r="BI282" s="7">
        <v>754675</v>
      </c>
      <c r="BJ282" s="7">
        <v>843187</v>
      </c>
      <c r="BK282" s="7">
        <v>7976191</v>
      </c>
      <c r="BL282" s="7">
        <v>3357847</v>
      </c>
      <c r="BM282" s="7">
        <v>3985193</v>
      </c>
      <c r="BN282" s="7">
        <v>3090562</v>
      </c>
      <c r="BO282" s="7">
        <v>1549220</v>
      </c>
      <c r="BP282" s="7">
        <v>364506</v>
      </c>
      <c r="BQ282" s="7">
        <v>584432</v>
      </c>
      <c r="BR282" s="7">
        <v>37017812</v>
      </c>
      <c r="BS282" s="7">
        <v>9836060</v>
      </c>
      <c r="BT282" s="7">
        <v>3947853</v>
      </c>
      <c r="BU282" s="7">
        <v>14100784</v>
      </c>
      <c r="BV282" s="7">
        <v>10647999</v>
      </c>
      <c r="BW282" s="7">
        <v>14501379</v>
      </c>
      <c r="BX282" s="7">
        <v>21935021</v>
      </c>
      <c r="BY282" s="7">
        <v>28427861</v>
      </c>
      <c r="BZ282" s="7">
        <v>2600125</v>
      </c>
      <c r="CA282" s="7">
        <v>22787446</v>
      </c>
      <c r="CB282" s="7">
        <v>14946024</v>
      </c>
      <c r="CC282" s="7">
        <v>0</v>
      </c>
      <c r="CD282" s="7">
        <v>178736</v>
      </c>
      <c r="CE282" s="7">
        <v>482160.72355296899</v>
      </c>
      <c r="CF282" s="7">
        <v>1144402.46453219</v>
      </c>
      <c r="CG282" s="7">
        <v>114912.378714309</v>
      </c>
      <c r="CH282" s="7">
        <v>351063.84660532302</v>
      </c>
      <c r="CI282" s="7">
        <v>7300.6251155332302</v>
      </c>
      <c r="CJ282" s="7">
        <v>1243.36598493411</v>
      </c>
      <c r="CK282" s="7">
        <v>77.841649954910494</v>
      </c>
      <c r="CL282" s="7">
        <v>369.09172198347699</v>
      </c>
      <c r="CM282" s="7">
        <v>5363.66212279315</v>
      </c>
      <c r="CN282" s="7">
        <v>0</v>
      </c>
      <c r="CO282" s="7">
        <v>0</v>
      </c>
      <c r="CP282" s="7">
        <v>0</v>
      </c>
      <c r="CQ282" s="7">
        <v>0</v>
      </c>
      <c r="CR282" s="7">
        <v>0</v>
      </c>
      <c r="CS282" s="7">
        <v>0</v>
      </c>
      <c r="CT282" s="7">
        <v>0</v>
      </c>
      <c r="CU282" s="7">
        <v>0</v>
      </c>
      <c r="CV282" s="7">
        <v>0</v>
      </c>
      <c r="CW282" s="7">
        <v>0</v>
      </c>
      <c r="CX282" s="7">
        <v>0</v>
      </c>
      <c r="CY282" s="7">
        <v>0</v>
      </c>
    </row>
    <row r="283" spans="1:103" x14ac:dyDescent="0.55000000000000004">
      <c r="A283" s="6" t="s">
        <v>202</v>
      </c>
      <c r="B283" s="7">
        <v>2007892</v>
      </c>
      <c r="C283" s="7">
        <v>278848</v>
      </c>
      <c r="D283" s="7">
        <v>122197</v>
      </c>
      <c r="E283" s="7">
        <v>285376</v>
      </c>
      <c r="F283" s="7">
        <v>163588</v>
      </c>
      <c r="G283" s="7">
        <v>4519</v>
      </c>
      <c r="H283" s="7">
        <v>31651</v>
      </c>
      <c r="I283" s="7">
        <v>8294</v>
      </c>
      <c r="J283" s="7">
        <v>2062312</v>
      </c>
      <c r="K283" s="7">
        <v>906220</v>
      </c>
      <c r="L283" s="7">
        <v>52332</v>
      </c>
      <c r="M283" s="7">
        <v>153111</v>
      </c>
      <c r="N283" s="7">
        <v>-227733</v>
      </c>
      <c r="O283" s="7">
        <v>-199888</v>
      </c>
      <c r="P283" s="7">
        <v>164155</v>
      </c>
      <c r="Q283" s="7">
        <v>-35694</v>
      </c>
      <c r="R283" s="7">
        <v>131900</v>
      </c>
      <c r="S283" s="7">
        <v>128430</v>
      </c>
      <c r="T283" s="7">
        <v>305785</v>
      </c>
      <c r="U283" s="7">
        <v>39063</v>
      </c>
      <c r="V283" s="7">
        <v>174571</v>
      </c>
      <c r="W283" s="7">
        <v>35835</v>
      </c>
      <c r="X283" s="7">
        <v>-122664</v>
      </c>
      <c r="Y283" s="7">
        <v>-19592</v>
      </c>
      <c r="Z283" s="7">
        <v>7820</v>
      </c>
      <c r="AA283" s="7">
        <v>960439</v>
      </c>
      <c r="AB283" s="7">
        <v>384235</v>
      </c>
      <c r="AC283" s="7">
        <v>-193173</v>
      </c>
      <c r="AD283" s="7">
        <v>27259</v>
      </c>
      <c r="AE283" s="7">
        <v>-273880</v>
      </c>
      <c r="AF283" s="7">
        <v>-38092</v>
      </c>
      <c r="AG283" s="7">
        <v>8230</v>
      </c>
      <c r="AH283" s="7">
        <v>136952</v>
      </c>
      <c r="AI283" s="7">
        <v>228598</v>
      </c>
      <c r="AJ283" s="7">
        <v>24156</v>
      </c>
      <c r="AK283" s="7">
        <v>191712</v>
      </c>
      <c r="AL283" s="7">
        <v>735149</v>
      </c>
      <c r="AM283" s="7">
        <v>1147634</v>
      </c>
      <c r="AN283" s="7">
        <v>315441</v>
      </c>
      <c r="AO283" s="7">
        <v>115080</v>
      </c>
      <c r="AP283" s="7">
        <v>521664</v>
      </c>
      <c r="AQ283" s="7">
        <v>153143</v>
      </c>
      <c r="AR283" s="7">
        <v>-268645</v>
      </c>
      <c r="AS283" s="7">
        <v>-61217</v>
      </c>
      <c r="AT283" s="7">
        <v>647335</v>
      </c>
      <c r="AU283" s="7">
        <v>1105552</v>
      </c>
      <c r="AV283" s="7">
        <v>74676</v>
      </c>
      <c r="AW283" s="7">
        <v>-391404</v>
      </c>
      <c r="AX283" s="7">
        <v>-523574</v>
      </c>
      <c r="AY283" s="7">
        <v>-215453</v>
      </c>
      <c r="AZ283" s="7">
        <v>-40168</v>
      </c>
      <c r="BA283" s="7">
        <v>-109455</v>
      </c>
      <c r="BB283" s="7">
        <v>47785</v>
      </c>
      <c r="BC283" s="7">
        <v>-77470</v>
      </c>
      <c r="BD283" s="7">
        <v>-118905</v>
      </c>
      <c r="BE283" s="7">
        <v>225228</v>
      </c>
      <c r="BF283" s="7">
        <v>-186392</v>
      </c>
      <c r="BG283" s="7">
        <v>-320331</v>
      </c>
      <c r="BH283" s="7">
        <v>108814</v>
      </c>
      <c r="BI283" s="7">
        <v>-19</v>
      </c>
      <c r="BJ283" s="7">
        <v>-41698</v>
      </c>
      <c r="BK283" s="7">
        <v>552867</v>
      </c>
      <c r="BL283" s="7">
        <v>135528</v>
      </c>
      <c r="BM283" s="7">
        <v>164041</v>
      </c>
      <c r="BN283" s="7">
        <v>179009</v>
      </c>
      <c r="BO283" s="7">
        <v>-2958032</v>
      </c>
      <c r="BP283" s="7">
        <v>15468</v>
      </c>
      <c r="BQ283" s="7">
        <v>556485</v>
      </c>
      <c r="BR283" s="7">
        <v>15042517</v>
      </c>
      <c r="BS283" s="7">
        <v>7138085</v>
      </c>
      <c r="BT283" s="7">
        <v>29708221</v>
      </c>
      <c r="BU283" s="7">
        <v>2228570</v>
      </c>
      <c r="BV283" s="7">
        <v>7885435</v>
      </c>
      <c r="BW283" s="7">
        <v>0</v>
      </c>
      <c r="BX283" s="7">
        <v>122116</v>
      </c>
      <c r="BY283" s="7">
        <v>2038796</v>
      </c>
      <c r="BZ283" s="7">
        <v>-36420</v>
      </c>
      <c r="CA283" s="7">
        <v>6225972</v>
      </c>
      <c r="CB283" s="7">
        <v>5344789</v>
      </c>
      <c r="CC283" s="7">
        <v>0</v>
      </c>
      <c r="CD283" s="7">
        <v>1482179</v>
      </c>
      <c r="CE283" s="7">
        <v>51020.754965611297</v>
      </c>
      <c r="CF283" s="7">
        <v>121097.12565279999</v>
      </c>
      <c r="CG283" s="7">
        <v>12159.6721393965</v>
      </c>
      <c r="CH283" s="7">
        <v>37148.489331415702</v>
      </c>
      <c r="CI283" s="7">
        <v>772.52954651850405</v>
      </c>
      <c r="CJ283" s="7">
        <v>131.56913898427501</v>
      </c>
      <c r="CK283" s="7">
        <v>8.2369623954491793</v>
      </c>
      <c r="CL283" s="7">
        <v>39.056143288464497</v>
      </c>
      <c r="CM283" s="7">
        <v>567.56611958936696</v>
      </c>
      <c r="CN283" s="7">
        <v>0</v>
      </c>
      <c r="CO283" s="7">
        <v>0</v>
      </c>
      <c r="CP283" s="7">
        <v>0</v>
      </c>
      <c r="CQ283" s="7">
        <v>0</v>
      </c>
      <c r="CR283" s="7">
        <v>0</v>
      </c>
      <c r="CS283" s="7">
        <v>0</v>
      </c>
      <c r="CT283" s="7">
        <v>0</v>
      </c>
      <c r="CU283" s="7">
        <v>0</v>
      </c>
      <c r="CV283" s="7">
        <v>0</v>
      </c>
      <c r="CW283" s="7">
        <v>0</v>
      </c>
      <c r="CX283" s="7">
        <v>0</v>
      </c>
      <c r="CY283" s="7">
        <v>0</v>
      </c>
    </row>
    <row r="284" spans="1:103" x14ac:dyDescent="0.55000000000000004">
      <c r="A284" s="6" t="s">
        <v>203</v>
      </c>
      <c r="B284" s="7">
        <v>1136598</v>
      </c>
      <c r="C284" s="7">
        <v>254355</v>
      </c>
      <c r="D284" s="7">
        <v>68983</v>
      </c>
      <c r="E284" s="7">
        <v>79490</v>
      </c>
      <c r="F284" s="7">
        <v>183651</v>
      </c>
      <c r="G284" s="7">
        <v>6537</v>
      </c>
      <c r="H284" s="7">
        <v>29258</v>
      </c>
      <c r="I284" s="7">
        <v>38445</v>
      </c>
      <c r="J284" s="7">
        <v>994960</v>
      </c>
      <c r="K284" s="7">
        <v>344752</v>
      </c>
      <c r="L284" s="7">
        <v>25143</v>
      </c>
      <c r="M284" s="7">
        <v>164833</v>
      </c>
      <c r="N284" s="7">
        <v>196971</v>
      </c>
      <c r="O284" s="7">
        <v>115962</v>
      </c>
      <c r="P284" s="7">
        <v>117050</v>
      </c>
      <c r="Q284" s="7">
        <v>46666</v>
      </c>
      <c r="R284" s="7">
        <v>302615</v>
      </c>
      <c r="S284" s="7">
        <v>104975</v>
      </c>
      <c r="T284" s="7">
        <v>444380</v>
      </c>
      <c r="U284" s="7">
        <v>26109</v>
      </c>
      <c r="V284" s="7">
        <v>145895</v>
      </c>
      <c r="W284" s="7">
        <v>138771</v>
      </c>
      <c r="X284" s="7">
        <v>442657</v>
      </c>
      <c r="Y284" s="7">
        <v>197430</v>
      </c>
      <c r="Z284" s="7">
        <v>30210</v>
      </c>
      <c r="AA284" s="7">
        <v>804494</v>
      </c>
      <c r="AB284" s="7">
        <v>288516</v>
      </c>
      <c r="AC284" s="7">
        <v>292757</v>
      </c>
      <c r="AD284" s="7">
        <v>134247</v>
      </c>
      <c r="AE284" s="7">
        <v>711477</v>
      </c>
      <c r="AF284" s="7">
        <v>308347</v>
      </c>
      <c r="AG284" s="7">
        <v>9558</v>
      </c>
      <c r="AH284" s="7">
        <v>198079</v>
      </c>
      <c r="AI284" s="7">
        <v>178958</v>
      </c>
      <c r="AJ284" s="7">
        <v>76492</v>
      </c>
      <c r="AK284" s="7">
        <v>114305</v>
      </c>
      <c r="AL284" s="7">
        <v>929191</v>
      </c>
      <c r="AM284" s="7">
        <v>265217</v>
      </c>
      <c r="AN284" s="7">
        <v>50088</v>
      </c>
      <c r="AO284" s="7">
        <v>25626</v>
      </c>
      <c r="AP284" s="7">
        <v>70067</v>
      </c>
      <c r="AQ284" s="7">
        <v>279730</v>
      </c>
      <c r="AR284" s="7">
        <v>159899</v>
      </c>
      <c r="AS284" s="7">
        <v>524344</v>
      </c>
      <c r="AT284" s="7">
        <v>570001</v>
      </c>
      <c r="AU284" s="7">
        <v>819616</v>
      </c>
      <c r="AV284" s="7">
        <v>486312</v>
      </c>
      <c r="AW284" s="7">
        <v>1029040</v>
      </c>
      <c r="AX284" s="7">
        <v>420518</v>
      </c>
      <c r="AY284" s="7">
        <v>693057</v>
      </c>
      <c r="AZ284" s="7">
        <v>309269</v>
      </c>
      <c r="BA284" s="7">
        <v>264964</v>
      </c>
      <c r="BB284" s="7">
        <v>292112</v>
      </c>
      <c r="BC284" s="7">
        <v>486377</v>
      </c>
      <c r="BD284" s="7">
        <v>341322</v>
      </c>
      <c r="BE284" s="7">
        <v>501144</v>
      </c>
      <c r="BF284" s="7">
        <v>227448</v>
      </c>
      <c r="BG284" s="7">
        <v>1383563</v>
      </c>
      <c r="BH284" s="7">
        <v>196023</v>
      </c>
      <c r="BI284" s="7">
        <v>218133</v>
      </c>
      <c r="BJ284" s="7">
        <v>268470</v>
      </c>
      <c r="BK284" s="7">
        <v>623674</v>
      </c>
      <c r="BL284" s="7">
        <v>264204</v>
      </c>
      <c r="BM284" s="7">
        <v>572177</v>
      </c>
      <c r="BN284" s="7">
        <v>194406</v>
      </c>
      <c r="BO284" s="7">
        <v>4079205</v>
      </c>
      <c r="BP284" s="7">
        <v>530091</v>
      </c>
      <c r="BQ284" s="7">
        <v>1060601</v>
      </c>
      <c r="BR284" s="7">
        <v>6512891</v>
      </c>
      <c r="BS284" s="7">
        <v>3493636</v>
      </c>
      <c r="BT284" s="7">
        <v>19495249</v>
      </c>
      <c r="BU284" s="7">
        <v>5328246</v>
      </c>
      <c r="BV284" s="7">
        <v>3978577</v>
      </c>
      <c r="BW284" s="7">
        <v>11910957</v>
      </c>
      <c r="BX284" s="7">
        <v>3528836</v>
      </c>
      <c r="BY284" s="7">
        <v>4487595</v>
      </c>
      <c r="BZ284" s="7">
        <v>293555</v>
      </c>
      <c r="CA284" s="7">
        <v>8199770</v>
      </c>
      <c r="CB284" s="7">
        <v>4885172</v>
      </c>
      <c r="CC284" s="7">
        <v>0</v>
      </c>
      <c r="CD284" s="7">
        <v>275048</v>
      </c>
      <c r="CE284" s="7">
        <v>98086.998074909294</v>
      </c>
      <c r="CF284" s="7">
        <v>232808.266729672</v>
      </c>
      <c r="CG284" s="7">
        <v>23376.873559248801</v>
      </c>
      <c r="CH284" s="7">
        <v>71417.677060880902</v>
      </c>
      <c r="CI284" s="7">
        <v>1485.18194592072</v>
      </c>
      <c r="CJ284" s="7">
        <v>252.94062957254201</v>
      </c>
      <c r="CK284" s="7">
        <v>15.835495087638099</v>
      </c>
      <c r="CL284" s="7">
        <v>75.085126712277898</v>
      </c>
      <c r="CM284" s="7">
        <v>1091.1413779954601</v>
      </c>
      <c r="CN284" s="7">
        <v>0</v>
      </c>
      <c r="CO284" s="7">
        <v>0</v>
      </c>
      <c r="CP284" s="7">
        <v>0</v>
      </c>
      <c r="CQ284" s="7">
        <v>0</v>
      </c>
      <c r="CR284" s="7">
        <v>0</v>
      </c>
      <c r="CS284" s="7">
        <v>0</v>
      </c>
      <c r="CT284" s="7">
        <v>0</v>
      </c>
      <c r="CU284" s="7">
        <v>0</v>
      </c>
      <c r="CV284" s="7">
        <v>0</v>
      </c>
      <c r="CW284" s="7">
        <v>0</v>
      </c>
      <c r="CX284" s="7">
        <v>0</v>
      </c>
      <c r="CY284" s="7">
        <v>0</v>
      </c>
    </row>
    <row r="285" spans="1:103" x14ac:dyDescent="0.55000000000000004">
      <c r="A285" s="6" t="s">
        <v>204</v>
      </c>
      <c r="B285" s="7">
        <v>350737</v>
      </c>
      <c r="C285" s="7">
        <v>66614</v>
      </c>
      <c r="D285" s="7">
        <v>16186</v>
      </c>
      <c r="E285" s="7">
        <v>24328</v>
      </c>
      <c r="F285" s="7">
        <v>66833</v>
      </c>
      <c r="G285" s="7">
        <v>2098</v>
      </c>
      <c r="H285" s="7">
        <v>17850</v>
      </c>
      <c r="I285" s="7">
        <v>22347</v>
      </c>
      <c r="J285" s="7">
        <v>456297</v>
      </c>
      <c r="K285" s="7">
        <v>1413352</v>
      </c>
      <c r="L285" s="7">
        <v>13251</v>
      </c>
      <c r="M285" s="7">
        <v>1400791</v>
      </c>
      <c r="N285" s="7">
        <v>63875</v>
      </c>
      <c r="O285" s="7">
        <v>72629</v>
      </c>
      <c r="P285" s="7">
        <v>41566</v>
      </c>
      <c r="Q285" s="7">
        <v>50811</v>
      </c>
      <c r="R285" s="7">
        <v>129114</v>
      </c>
      <c r="S285" s="7">
        <v>102103</v>
      </c>
      <c r="T285" s="7">
        <v>145676</v>
      </c>
      <c r="U285" s="7">
        <v>8725</v>
      </c>
      <c r="V285" s="7">
        <v>33095</v>
      </c>
      <c r="W285" s="7">
        <v>35171</v>
      </c>
      <c r="X285" s="7">
        <v>91915</v>
      </c>
      <c r="Y285" s="7">
        <v>35234</v>
      </c>
      <c r="Z285" s="7">
        <v>12850</v>
      </c>
      <c r="AA285" s="7">
        <v>185856</v>
      </c>
      <c r="AB285" s="7">
        <v>135293</v>
      </c>
      <c r="AC285" s="7">
        <v>3930933</v>
      </c>
      <c r="AD285" s="7">
        <v>12343</v>
      </c>
      <c r="AE285" s="7">
        <v>293040</v>
      </c>
      <c r="AF285" s="7">
        <v>89042</v>
      </c>
      <c r="AG285" s="7">
        <v>7258</v>
      </c>
      <c r="AH285" s="7">
        <v>41730</v>
      </c>
      <c r="AI285" s="7">
        <v>80780</v>
      </c>
      <c r="AJ285" s="7">
        <v>19566</v>
      </c>
      <c r="AK285" s="7">
        <v>41938</v>
      </c>
      <c r="AL285" s="7">
        <v>246307</v>
      </c>
      <c r="AM285" s="7">
        <v>42964</v>
      </c>
      <c r="AN285" s="7">
        <v>66470</v>
      </c>
      <c r="AO285" s="7">
        <v>43882</v>
      </c>
      <c r="AP285" s="7">
        <v>40109</v>
      </c>
      <c r="AQ285" s="7">
        <v>61367</v>
      </c>
      <c r="AR285" s="7">
        <v>85551</v>
      </c>
      <c r="AS285" s="7">
        <v>195259</v>
      </c>
      <c r="AT285" s="7">
        <v>93355</v>
      </c>
      <c r="AU285" s="7">
        <v>129962</v>
      </c>
      <c r="AV285" s="7">
        <v>94269</v>
      </c>
      <c r="AW285" s="7">
        <v>78144</v>
      </c>
      <c r="AX285" s="7">
        <v>101015</v>
      </c>
      <c r="AY285" s="7">
        <v>56889</v>
      </c>
      <c r="AZ285" s="7">
        <v>16532</v>
      </c>
      <c r="BA285" s="7">
        <v>16158</v>
      </c>
      <c r="BB285" s="7">
        <v>26538</v>
      </c>
      <c r="BC285" s="7">
        <v>38262</v>
      </c>
      <c r="BD285" s="7">
        <v>18074</v>
      </c>
      <c r="BE285" s="7">
        <v>-208091</v>
      </c>
      <c r="BF285" s="7">
        <v>47090</v>
      </c>
      <c r="BG285" s="7">
        <v>-91074</v>
      </c>
      <c r="BH285" s="7">
        <v>61379</v>
      </c>
      <c r="BI285" s="7">
        <v>142441</v>
      </c>
      <c r="BJ285" s="7">
        <v>81738</v>
      </c>
      <c r="BK285" s="7">
        <v>885780</v>
      </c>
      <c r="BL285" s="7">
        <v>329085</v>
      </c>
      <c r="BM285" s="7">
        <v>487813</v>
      </c>
      <c r="BN285" s="7">
        <v>244339</v>
      </c>
      <c r="BO285" s="7">
        <v>856714</v>
      </c>
      <c r="BP285" s="7">
        <v>111003</v>
      </c>
      <c r="BQ285" s="7">
        <v>172817</v>
      </c>
      <c r="BR285" s="7">
        <v>3480106</v>
      </c>
      <c r="BS285" s="7">
        <v>545173</v>
      </c>
      <c r="BT285" s="7">
        <v>3998108</v>
      </c>
      <c r="BU285" s="7">
        <v>1996355</v>
      </c>
      <c r="BV285" s="7">
        <v>889480</v>
      </c>
      <c r="BW285" s="7">
        <v>122514</v>
      </c>
      <c r="BX285" s="7">
        <v>438380</v>
      </c>
      <c r="BY285" s="7">
        <v>927987</v>
      </c>
      <c r="BZ285" s="7">
        <v>122642</v>
      </c>
      <c r="CA285" s="7">
        <v>2273233</v>
      </c>
      <c r="CB285" s="7">
        <v>2725544</v>
      </c>
      <c r="CC285" s="7">
        <v>0</v>
      </c>
      <c r="CD285" s="7">
        <v>46459</v>
      </c>
      <c r="CE285" s="7">
        <v>65167.059965495799</v>
      </c>
      <c r="CF285" s="7">
        <v>154673.204157489</v>
      </c>
      <c r="CG285" s="7">
        <v>15531.132065821301</v>
      </c>
      <c r="CH285" s="7">
        <v>47448.490982143303</v>
      </c>
      <c r="CI285" s="7">
        <v>986.72548685374898</v>
      </c>
      <c r="CJ285" s="7">
        <v>168.048747525902</v>
      </c>
      <c r="CK285" s="7">
        <v>10.5207894849766</v>
      </c>
      <c r="CL285" s="7">
        <v>49.885071936231597</v>
      </c>
      <c r="CM285" s="7">
        <v>724.93273324931295</v>
      </c>
      <c r="CN285" s="7">
        <v>0</v>
      </c>
      <c r="CO285" s="7">
        <v>0</v>
      </c>
      <c r="CP285" s="7">
        <v>0</v>
      </c>
      <c r="CQ285" s="7">
        <v>0</v>
      </c>
      <c r="CR285" s="7">
        <v>0</v>
      </c>
      <c r="CS285" s="7">
        <v>0</v>
      </c>
      <c r="CT285" s="7">
        <v>0</v>
      </c>
      <c r="CU285" s="7">
        <v>0</v>
      </c>
      <c r="CV285" s="7">
        <v>0</v>
      </c>
      <c r="CW285" s="7">
        <v>0</v>
      </c>
      <c r="CX285" s="7">
        <v>0</v>
      </c>
      <c r="CY285" s="7">
        <v>0</v>
      </c>
    </row>
    <row r="286" spans="1:103" x14ac:dyDescent="0.55000000000000004">
      <c r="A286" s="6" t="s">
        <v>205</v>
      </c>
      <c r="B286" s="7">
        <v>-581792</v>
      </c>
      <c r="C286" s="7">
        <v>-68880</v>
      </c>
      <c r="D286" s="7">
        <v>-104</v>
      </c>
      <c r="E286" s="7">
        <v>-44058</v>
      </c>
      <c r="F286" s="7">
        <v>-372</v>
      </c>
      <c r="G286" s="7">
        <v>-2</v>
      </c>
      <c r="H286" s="7">
        <v>-923</v>
      </c>
      <c r="I286" s="7">
        <v>-21</v>
      </c>
      <c r="J286" s="7">
        <v>-129390</v>
      </c>
      <c r="K286" s="7">
        <v>-299</v>
      </c>
      <c r="L286" s="7">
        <v>-1519</v>
      </c>
      <c r="M286" s="7">
        <v>-13</v>
      </c>
      <c r="N286" s="7">
        <v>-86</v>
      </c>
      <c r="O286" s="7">
        <v>-74</v>
      </c>
      <c r="P286" s="7">
        <v>-105</v>
      </c>
      <c r="Q286" s="7">
        <v>-52</v>
      </c>
      <c r="R286" s="7">
        <v>-43</v>
      </c>
      <c r="S286" s="7">
        <v>-55</v>
      </c>
      <c r="T286" s="7">
        <v>-144</v>
      </c>
      <c r="U286" s="7">
        <v>-3</v>
      </c>
      <c r="V286" s="7">
        <v>-22</v>
      </c>
      <c r="W286" s="7">
        <v>-7</v>
      </c>
      <c r="X286" s="7">
        <v>-38</v>
      </c>
      <c r="Y286" s="7">
        <v>-24</v>
      </c>
      <c r="Z286" s="7">
        <v>-7</v>
      </c>
      <c r="AA286" s="7">
        <v>-80</v>
      </c>
      <c r="AB286" s="7">
        <v>-82</v>
      </c>
      <c r="AC286" s="7">
        <v>-49703</v>
      </c>
      <c r="AD286" s="7">
        <v>-5</v>
      </c>
      <c r="AE286" s="7">
        <v>-156</v>
      </c>
      <c r="AF286" s="7">
        <v>-72</v>
      </c>
      <c r="AG286" s="7">
        <v>-90</v>
      </c>
      <c r="AH286" s="7">
        <v>-31</v>
      </c>
      <c r="AI286" s="7">
        <v>-59</v>
      </c>
      <c r="AJ286" s="7">
        <v>-20</v>
      </c>
      <c r="AK286" s="7">
        <v>-36</v>
      </c>
      <c r="AL286" s="7">
        <v>-57</v>
      </c>
      <c r="AM286" s="7">
        <v>-159</v>
      </c>
      <c r="AN286" s="7">
        <v>-41</v>
      </c>
      <c r="AO286" s="7">
        <v>-19</v>
      </c>
      <c r="AP286" s="7">
        <v>-25</v>
      </c>
      <c r="AQ286" s="7">
        <v>-73</v>
      </c>
      <c r="AR286" s="7">
        <v>-98</v>
      </c>
      <c r="AS286" s="7">
        <v>-214</v>
      </c>
      <c r="AT286" s="7">
        <v>-189</v>
      </c>
      <c r="AU286" s="7">
        <v>-327</v>
      </c>
      <c r="AV286" s="7">
        <v>-139</v>
      </c>
      <c r="AW286" s="7">
        <v>-115</v>
      </c>
      <c r="AX286" s="7">
        <v>-170</v>
      </c>
      <c r="AY286" s="7">
        <v>-124</v>
      </c>
      <c r="AZ286" s="7">
        <v>-36</v>
      </c>
      <c r="BA286" s="7">
        <v>-38</v>
      </c>
      <c r="BB286" s="7">
        <v>-51</v>
      </c>
      <c r="BC286" s="7">
        <v>-100</v>
      </c>
      <c r="BD286" s="7">
        <v>-34</v>
      </c>
      <c r="BE286" s="7">
        <v>-90</v>
      </c>
      <c r="BF286" s="7">
        <v>-73</v>
      </c>
      <c r="BG286" s="7">
        <v>-343</v>
      </c>
      <c r="BH286" s="7">
        <v>-86</v>
      </c>
      <c r="BI286" s="7">
        <v>-603</v>
      </c>
      <c r="BJ286" s="7">
        <v>-134</v>
      </c>
      <c r="BK286" s="7">
        <v>-1349</v>
      </c>
      <c r="BL286" s="7">
        <v>-405</v>
      </c>
      <c r="BM286" s="7">
        <v>-36657</v>
      </c>
      <c r="BN286" s="7">
        <v>-261312</v>
      </c>
      <c r="BO286" s="7">
        <v>-916</v>
      </c>
      <c r="BP286" s="7">
        <v>-25683</v>
      </c>
      <c r="BQ286" s="7">
        <v>-241668</v>
      </c>
      <c r="BR286" s="7">
        <v>-51918</v>
      </c>
      <c r="BS286" s="7">
        <v>-847837</v>
      </c>
      <c r="BT286" s="7">
        <v>-41406</v>
      </c>
      <c r="BU286" s="7">
        <v>-225133</v>
      </c>
      <c r="BV286" s="7">
        <v>-2151</v>
      </c>
      <c r="BW286" s="7">
        <v>0</v>
      </c>
      <c r="BX286" s="7">
        <v>-38690</v>
      </c>
      <c r="BY286" s="7">
        <v>-811475</v>
      </c>
      <c r="BZ286" s="7">
        <v>-114862</v>
      </c>
      <c r="CA286" s="7">
        <v>-12872</v>
      </c>
      <c r="CB286" s="7">
        <v>-1076</v>
      </c>
      <c r="CC286" s="7">
        <v>0</v>
      </c>
      <c r="CD286" s="7">
        <v>-24</v>
      </c>
      <c r="CE286" s="7">
        <v>-21.7406612470926</v>
      </c>
      <c r="CF286" s="7">
        <v>-51.601188351459001</v>
      </c>
      <c r="CG286" s="7">
        <v>-5.1814073123087097</v>
      </c>
      <c r="CH286" s="7">
        <v>-15.8294937607234</v>
      </c>
      <c r="CI286" s="7">
        <v>-0.32918570463234298</v>
      </c>
      <c r="CJ286" s="7">
        <v>-5.6063460510467601E-2</v>
      </c>
      <c r="CK286" s="7">
        <v>-3.5098855213961801E-3</v>
      </c>
      <c r="CL286" s="7">
        <v>-1.6642371941080199E-2</v>
      </c>
      <c r="CM286" s="7">
        <v>-0.24184790581080401</v>
      </c>
      <c r="CN286" s="7">
        <v>0</v>
      </c>
      <c r="CO286" s="7">
        <v>0</v>
      </c>
      <c r="CP286" s="7">
        <v>0</v>
      </c>
      <c r="CQ286" s="7">
        <v>0</v>
      </c>
      <c r="CR286" s="7">
        <v>0</v>
      </c>
      <c r="CS286" s="7">
        <v>0</v>
      </c>
      <c r="CT286" s="7">
        <v>0</v>
      </c>
      <c r="CU286" s="7">
        <v>0</v>
      </c>
      <c r="CV286" s="7">
        <v>0</v>
      </c>
      <c r="CW286" s="7">
        <v>0</v>
      </c>
      <c r="CX286" s="7">
        <v>0</v>
      </c>
      <c r="CY286" s="7">
        <v>0</v>
      </c>
    </row>
    <row r="287" spans="1:103" x14ac:dyDescent="0.55000000000000004">
      <c r="A287" s="6" t="s">
        <v>206</v>
      </c>
      <c r="B287" s="7">
        <v>3326549</v>
      </c>
      <c r="C287" s="7">
        <v>714931</v>
      </c>
      <c r="D287" s="7">
        <v>542921</v>
      </c>
      <c r="E287" s="7">
        <v>518716</v>
      </c>
      <c r="F287" s="7">
        <v>735254</v>
      </c>
      <c r="G287" s="7">
        <v>16678</v>
      </c>
      <c r="H287" s="7">
        <v>111651</v>
      </c>
      <c r="I287" s="7">
        <v>211787</v>
      </c>
      <c r="J287" s="7">
        <v>7560481</v>
      </c>
      <c r="K287" s="7">
        <v>3423301</v>
      </c>
      <c r="L287" s="7">
        <v>157126</v>
      </c>
      <c r="M287" s="7">
        <v>1821696</v>
      </c>
      <c r="N287" s="7">
        <v>437678</v>
      </c>
      <c r="O287" s="7">
        <v>699494</v>
      </c>
      <c r="P287" s="7">
        <v>726137</v>
      </c>
      <c r="Q287" s="7">
        <v>593396</v>
      </c>
      <c r="R287" s="7">
        <v>1047210</v>
      </c>
      <c r="S287" s="7">
        <v>1102113</v>
      </c>
      <c r="T287" s="7">
        <v>2481283</v>
      </c>
      <c r="U287" s="7">
        <v>117825</v>
      </c>
      <c r="V287" s="7">
        <v>606793</v>
      </c>
      <c r="W287" s="7">
        <v>272022</v>
      </c>
      <c r="X287" s="7">
        <v>857638</v>
      </c>
      <c r="Y287" s="7">
        <v>420417</v>
      </c>
      <c r="Z287" s="7">
        <v>110887</v>
      </c>
      <c r="AA287" s="7">
        <v>2764233</v>
      </c>
      <c r="AB287" s="7">
        <v>1689213</v>
      </c>
      <c r="AC287" s="7">
        <v>4175842</v>
      </c>
      <c r="AD287" s="7">
        <v>245386</v>
      </c>
      <c r="AE287" s="7">
        <v>2950634</v>
      </c>
      <c r="AF287" s="7">
        <v>1063593</v>
      </c>
      <c r="AG287" s="7">
        <v>134274</v>
      </c>
      <c r="AH287" s="7">
        <v>742353</v>
      </c>
      <c r="AI287" s="7">
        <v>978356</v>
      </c>
      <c r="AJ287" s="7">
        <v>354387</v>
      </c>
      <c r="AK287" s="7">
        <v>749625</v>
      </c>
      <c r="AL287" s="7">
        <v>2304636</v>
      </c>
      <c r="AM287" s="7">
        <v>2305454</v>
      </c>
      <c r="AN287" s="7">
        <v>712898</v>
      </c>
      <c r="AO287" s="7">
        <v>391147</v>
      </c>
      <c r="AP287" s="7">
        <v>797159</v>
      </c>
      <c r="AQ287" s="7">
        <v>1315571</v>
      </c>
      <c r="AR287" s="7">
        <v>869447</v>
      </c>
      <c r="AS287" s="7">
        <v>2943240</v>
      </c>
      <c r="AT287" s="7">
        <v>3591483</v>
      </c>
      <c r="AU287" s="7">
        <v>5838350</v>
      </c>
      <c r="AV287" s="7">
        <v>2060710</v>
      </c>
      <c r="AW287" s="7">
        <v>1867213</v>
      </c>
      <c r="AX287" s="7">
        <v>1895762</v>
      </c>
      <c r="AY287" s="7">
        <v>2203284</v>
      </c>
      <c r="AZ287" s="7">
        <v>721468</v>
      </c>
      <c r="BA287" s="7">
        <v>776063</v>
      </c>
      <c r="BB287" s="7">
        <v>870477</v>
      </c>
      <c r="BC287" s="7">
        <v>1418735</v>
      </c>
      <c r="BD287" s="7">
        <v>693154</v>
      </c>
      <c r="BE287" s="7">
        <v>1573745</v>
      </c>
      <c r="BF287" s="7">
        <v>481281</v>
      </c>
      <c r="BG287" s="7">
        <v>4917220</v>
      </c>
      <c r="BH287" s="7">
        <v>965025</v>
      </c>
      <c r="BI287" s="7">
        <v>1149051</v>
      </c>
      <c r="BJ287" s="7">
        <v>1215143</v>
      </c>
      <c r="BK287" s="7">
        <v>10590814</v>
      </c>
      <c r="BL287" s="7">
        <v>4231498</v>
      </c>
      <c r="BM287" s="7">
        <v>5362257</v>
      </c>
      <c r="BN287" s="7">
        <v>3527599</v>
      </c>
      <c r="BO287" s="7">
        <v>3724832</v>
      </c>
      <c r="BP287" s="7">
        <v>1043602</v>
      </c>
      <c r="BQ287" s="7">
        <v>2190799</v>
      </c>
      <c r="BR287" s="7">
        <v>64112652</v>
      </c>
      <c r="BS287" s="7">
        <v>21117312</v>
      </c>
      <c r="BT287" s="7">
        <v>57380136</v>
      </c>
      <c r="BU287" s="7">
        <v>24252590</v>
      </c>
      <c r="BV287" s="7">
        <v>24260797</v>
      </c>
      <c r="BW287" s="7">
        <v>26931912</v>
      </c>
      <c r="BX287" s="7">
        <v>26325629</v>
      </c>
      <c r="BY287" s="7">
        <v>35701080</v>
      </c>
      <c r="BZ287" s="7">
        <v>3025947</v>
      </c>
      <c r="CA287" s="7">
        <v>40606985</v>
      </c>
      <c r="CB287" s="7">
        <v>29037604</v>
      </c>
      <c r="CC287" s="7">
        <v>0</v>
      </c>
      <c r="CD287" s="7">
        <v>1998747</v>
      </c>
      <c r="CE287" s="7">
        <v>564925.89493046503</v>
      </c>
      <c r="CF287" s="7">
        <v>1602404.6900396701</v>
      </c>
      <c r="CG287" s="7">
        <v>160901.55369483001</v>
      </c>
      <c r="CH287" s="7">
        <v>796735.17659607006</v>
      </c>
      <c r="CI287" s="7">
        <v>10222.4141313204</v>
      </c>
      <c r="CJ287" s="7">
        <v>2693.1247653648302</v>
      </c>
      <c r="CK287" s="7">
        <v>171.901580767967</v>
      </c>
      <c r="CL287" s="7">
        <v>229.202107690623</v>
      </c>
      <c r="CM287" s="7">
        <v>4584.0421538124701</v>
      </c>
      <c r="CN287" s="7">
        <v>0</v>
      </c>
      <c r="CO287" s="7">
        <v>0</v>
      </c>
      <c r="CP287" s="7">
        <v>3142868</v>
      </c>
      <c r="CQ287" s="7">
        <v>0</v>
      </c>
      <c r="CR287" s="7">
        <v>0</v>
      </c>
      <c r="CS287" s="7">
        <v>0</v>
      </c>
      <c r="CT287" s="7">
        <v>0</v>
      </c>
      <c r="CU287" s="7">
        <v>0</v>
      </c>
      <c r="CV287" s="7">
        <v>0</v>
      </c>
      <c r="CW287" s="7">
        <v>0</v>
      </c>
      <c r="CX287" s="7">
        <v>0</v>
      </c>
      <c r="CY287" s="7">
        <v>0</v>
      </c>
    </row>
    <row r="288" spans="1:103" x14ac:dyDescent="0.55000000000000004">
      <c r="A288" s="6" t="s">
        <v>101</v>
      </c>
      <c r="B288" s="7">
        <v>6042979</v>
      </c>
      <c r="C288" s="7">
        <v>2931476</v>
      </c>
      <c r="D288" s="7">
        <v>851259</v>
      </c>
      <c r="E288" s="7">
        <v>775746</v>
      </c>
      <c r="F288" s="7">
        <v>1434502</v>
      </c>
      <c r="G288" s="7">
        <v>31219</v>
      </c>
      <c r="H288" s="7">
        <v>195889</v>
      </c>
      <c r="I288" s="7">
        <v>532872</v>
      </c>
      <c r="J288" s="7">
        <v>25620219</v>
      </c>
      <c r="K288" s="7">
        <v>6699096</v>
      </c>
      <c r="L288" s="7">
        <v>1123846</v>
      </c>
      <c r="M288" s="7">
        <v>2097749</v>
      </c>
      <c r="N288" s="7">
        <v>1325093</v>
      </c>
      <c r="O288" s="7">
        <v>2029049</v>
      </c>
      <c r="P288" s="7">
        <v>1920410</v>
      </c>
      <c r="Q288" s="7">
        <v>1733822</v>
      </c>
      <c r="R288" s="7">
        <v>4305236</v>
      </c>
      <c r="S288" s="7">
        <v>3109001</v>
      </c>
      <c r="T288" s="7">
        <v>5113381</v>
      </c>
      <c r="U288" s="7">
        <v>361972</v>
      </c>
      <c r="V288" s="7">
        <v>2018458</v>
      </c>
      <c r="W288" s="7">
        <v>3256542</v>
      </c>
      <c r="X288" s="7">
        <v>5267735</v>
      </c>
      <c r="Y288" s="7">
        <v>2608163</v>
      </c>
      <c r="Z288" s="7">
        <v>442864</v>
      </c>
      <c r="AA288" s="7">
        <v>7271359</v>
      </c>
      <c r="AB288" s="7">
        <v>6406821</v>
      </c>
      <c r="AC288" s="7">
        <v>17781919</v>
      </c>
      <c r="AD288" s="7">
        <v>2075288</v>
      </c>
      <c r="AE288" s="7">
        <v>9983900</v>
      </c>
      <c r="AF288" s="7">
        <v>2922231</v>
      </c>
      <c r="AG288" s="7">
        <v>332528</v>
      </c>
      <c r="AH288" s="7">
        <v>1692163</v>
      </c>
      <c r="AI288" s="7">
        <v>2303115</v>
      </c>
      <c r="AJ288" s="7">
        <v>767190</v>
      </c>
      <c r="AK288" s="7">
        <v>1677015</v>
      </c>
      <c r="AL288" s="7">
        <v>11109724</v>
      </c>
      <c r="AM288" s="7">
        <v>15398802</v>
      </c>
      <c r="AN288" s="7">
        <v>1929258</v>
      </c>
      <c r="AO288" s="7">
        <v>2049432</v>
      </c>
      <c r="AP288" s="7">
        <v>3119681</v>
      </c>
      <c r="AQ288" s="7">
        <v>5942210</v>
      </c>
      <c r="AR288" s="7">
        <v>3105433</v>
      </c>
      <c r="AS288" s="7">
        <v>7025827</v>
      </c>
      <c r="AT288" s="7">
        <v>9424801</v>
      </c>
      <c r="AU288" s="7">
        <v>14359122</v>
      </c>
      <c r="AV288" s="7">
        <v>6433760</v>
      </c>
      <c r="AW288" s="7">
        <v>6092143</v>
      </c>
      <c r="AX288" s="7">
        <v>7316238</v>
      </c>
      <c r="AY288" s="7">
        <v>7181402</v>
      </c>
      <c r="AZ288" s="7">
        <v>2564191</v>
      </c>
      <c r="BA288" s="7">
        <v>2470950</v>
      </c>
      <c r="BB288" s="7">
        <v>2826110</v>
      </c>
      <c r="BC288" s="7">
        <v>5264533</v>
      </c>
      <c r="BD288" s="7">
        <v>2637892</v>
      </c>
      <c r="BE288" s="7">
        <v>11836393</v>
      </c>
      <c r="BF288" s="7">
        <v>3865898</v>
      </c>
      <c r="BG288" s="7">
        <v>23242056</v>
      </c>
      <c r="BH288" s="7">
        <v>3245481</v>
      </c>
      <c r="BI288" s="7">
        <v>3381674</v>
      </c>
      <c r="BJ288" s="7">
        <v>3327205</v>
      </c>
      <c r="BK288" s="7">
        <v>23663473</v>
      </c>
      <c r="BL288" s="7">
        <v>9773227</v>
      </c>
      <c r="BM288" s="7">
        <v>11873074</v>
      </c>
      <c r="BN288" s="7">
        <v>7204711</v>
      </c>
      <c r="BO288" s="7">
        <v>17200654</v>
      </c>
      <c r="BP288" s="7">
        <v>3986624</v>
      </c>
      <c r="BQ288" s="7">
        <v>4567395</v>
      </c>
      <c r="BR288" s="7">
        <v>93655813</v>
      </c>
      <c r="BS288" s="7">
        <v>32093913</v>
      </c>
      <c r="BT288" s="7">
        <v>71187533</v>
      </c>
      <c r="BU288" s="7">
        <v>48234034</v>
      </c>
      <c r="BV288" s="7">
        <v>46160257</v>
      </c>
      <c r="BW288" s="7">
        <v>39405194</v>
      </c>
      <c r="BX288" s="7">
        <v>34837104</v>
      </c>
      <c r="BY288" s="7">
        <v>60275091</v>
      </c>
      <c r="BZ288" s="7">
        <v>5165598</v>
      </c>
      <c r="CA288" s="7">
        <v>66161192</v>
      </c>
      <c r="CB288" s="7">
        <v>52754122</v>
      </c>
      <c r="CC288" s="7">
        <v>1325036</v>
      </c>
      <c r="CD288" s="7">
        <v>5010275</v>
      </c>
      <c r="CE288" s="7">
        <v>1132393.92222589</v>
      </c>
      <c r="CF288" s="7">
        <v>2687722.8528014501</v>
      </c>
      <c r="CG288" s="7">
        <v>269881.126537484</v>
      </c>
      <c r="CH288" s="7">
        <v>824502.17694979697</v>
      </c>
      <c r="CI288" s="7">
        <v>17146.115611325498</v>
      </c>
      <c r="CJ288" s="7">
        <v>2920.1467802408602</v>
      </c>
      <c r="CK288" s="7">
        <v>182.817485952467</v>
      </c>
      <c r="CL288" s="7">
        <v>866.84211778619397</v>
      </c>
      <c r="CM288" s="7">
        <v>12596.999490061</v>
      </c>
      <c r="CN288" s="7">
        <v>0</v>
      </c>
      <c r="CO288" s="7">
        <v>0</v>
      </c>
      <c r="CP288" s="7">
        <v>4948213</v>
      </c>
      <c r="CQ288" s="7">
        <v>0</v>
      </c>
      <c r="CR288" s="7">
        <v>0</v>
      </c>
      <c r="CS288" s="7">
        <v>0</v>
      </c>
      <c r="CT288" s="7">
        <v>0</v>
      </c>
      <c r="CU288" s="7">
        <v>0</v>
      </c>
      <c r="CV288" s="7">
        <v>0</v>
      </c>
      <c r="CW288" s="7">
        <v>0</v>
      </c>
      <c r="CX288" s="7">
        <v>0</v>
      </c>
      <c r="CY288" s="7">
        <v>0</v>
      </c>
    </row>
    <row r="289" spans="1:103" x14ac:dyDescent="0.55000000000000004">
      <c r="A289" s="14" t="s">
        <v>207</v>
      </c>
      <c r="B289" s="15">
        <v>826.16584212437374</v>
      </c>
      <c r="C289" s="15">
        <v>58.413751440372899</v>
      </c>
      <c r="D289" s="15">
        <v>52.837596978917823</v>
      </c>
      <c r="E289" s="15">
        <v>351.23371738907719</v>
      </c>
      <c r="F289" s="15">
        <v>2787.1904932287275</v>
      </c>
      <c r="G289" s="15">
        <v>13.733915802125617</v>
      </c>
      <c r="H289" s="15">
        <v>433.28540866540908</v>
      </c>
      <c r="I289" s="15">
        <v>1856.7789068307143</v>
      </c>
      <c r="J289" s="15">
        <v>12715.7419701527</v>
      </c>
      <c r="K289" s="15">
        <v>3056.2993271449654</v>
      </c>
      <c r="L289" s="15">
        <v>419.09949074638081</v>
      </c>
      <c r="M289" s="15">
        <v>50.870477531430048</v>
      </c>
      <c r="N289" s="15">
        <v>4421.0434863144528</v>
      </c>
      <c r="O289" s="15">
        <v>889.67106266343615</v>
      </c>
      <c r="P289" s="15">
        <v>455.22450396842135</v>
      </c>
      <c r="Q289" s="15">
        <v>220.01976284059501</v>
      </c>
      <c r="R289" s="15">
        <v>10613.244169754511</v>
      </c>
      <c r="S289" s="15">
        <v>1932.4835336853848</v>
      </c>
      <c r="T289" s="15">
        <v>1213.6324317333588</v>
      </c>
      <c r="U289" s="15">
        <v>4819.788595501037</v>
      </c>
      <c r="V289" s="15">
        <v>7305.3800232688573</v>
      </c>
      <c r="W289" s="15">
        <v>15461.064675308373</v>
      </c>
      <c r="X289" s="15">
        <v>19631.73379453439</v>
      </c>
      <c r="Y289" s="15">
        <v>913.64758592226769</v>
      </c>
      <c r="Z289" s="15">
        <v>3840.6345491371803</v>
      </c>
      <c r="AA289" s="15">
        <v>1373.4453882166085</v>
      </c>
      <c r="AB289" s="15">
        <v>2752.2299758408171</v>
      </c>
      <c r="AC289" s="15">
        <v>43169.687278908626</v>
      </c>
      <c r="AD289" s="15">
        <v>25895.493209172018</v>
      </c>
      <c r="AE289" s="15">
        <v>3659.870054432462</v>
      </c>
      <c r="AF289" s="15">
        <v>1712.1471950916002</v>
      </c>
      <c r="AG289" s="15">
        <v>59.705244874421034</v>
      </c>
      <c r="AH289" s="15">
        <v>2482.876038389521</v>
      </c>
      <c r="AI289" s="15">
        <v>40742.822149589731</v>
      </c>
      <c r="AJ289" s="15">
        <v>2541.6736842861792</v>
      </c>
      <c r="AK289" s="15">
        <v>10357.620856619156</v>
      </c>
      <c r="AL289" s="15">
        <v>119381.94533258009</v>
      </c>
      <c r="AM289" s="15">
        <v>16878.652217119445</v>
      </c>
      <c r="AN289" s="15">
        <v>4035.4931100416084</v>
      </c>
      <c r="AO289" s="15">
        <v>10185.098051274155</v>
      </c>
      <c r="AP289" s="15">
        <v>1964.0615316944204</v>
      </c>
      <c r="AQ289" s="15">
        <v>1219.0858596316075</v>
      </c>
      <c r="AR289" s="15">
        <v>797.18261487693189</v>
      </c>
      <c r="AS289" s="15">
        <v>1917.0865294018583</v>
      </c>
      <c r="AT289" s="15">
        <v>567.29894472682679</v>
      </c>
      <c r="AU289" s="15">
        <v>940.20286027690565</v>
      </c>
      <c r="AV289" s="15">
        <v>542.38175557886132</v>
      </c>
      <c r="AW289" s="15">
        <v>1525.6425674741706</v>
      </c>
      <c r="AX289" s="15">
        <v>867.65764434313951</v>
      </c>
      <c r="AY289" s="15">
        <v>537.82286802728106</v>
      </c>
      <c r="AZ289" s="15">
        <v>127.0151895840683</v>
      </c>
      <c r="BA289" s="15">
        <v>111.92879344467885</v>
      </c>
      <c r="BB289" s="15">
        <v>403.95210970093842</v>
      </c>
      <c r="BC289" s="15">
        <v>315.26586929682077</v>
      </c>
      <c r="BD289" s="15">
        <v>116.91323203249055</v>
      </c>
      <c r="BE289" s="15">
        <v>690.6133746336568</v>
      </c>
      <c r="BF289" s="15">
        <v>593.53931914685018</v>
      </c>
      <c r="BG289" s="15">
        <v>3303.9056815487265</v>
      </c>
      <c r="BH289" s="15">
        <v>679.30976909959656</v>
      </c>
      <c r="BI289" s="15">
        <v>1351.8345971963784</v>
      </c>
      <c r="BJ289" s="15">
        <v>170.95184931719706</v>
      </c>
      <c r="BK289" s="15">
        <v>1215.9750334400317</v>
      </c>
      <c r="BL289" s="15">
        <v>1017.211942931268</v>
      </c>
      <c r="BM289" s="15">
        <v>4129.2255300439238</v>
      </c>
      <c r="BN289" s="15">
        <v>1024.9539681707722</v>
      </c>
      <c r="BO289" s="16">
        <v>469347.44807052123</v>
      </c>
      <c r="BP289" s="17">
        <v>4256.0670933850924</v>
      </c>
      <c r="BQ289" s="15">
        <v>1479.1483287170531</v>
      </c>
      <c r="BR289" s="15">
        <v>6979.899960715512</v>
      </c>
      <c r="BS289" s="15">
        <v>441.86128842844948</v>
      </c>
      <c r="BT289" s="15">
        <v>831.27148850849278</v>
      </c>
      <c r="BU289" s="15">
        <v>141860.76987297763</v>
      </c>
      <c r="BV289" s="15">
        <v>743.8385362528436</v>
      </c>
      <c r="BW289" s="15">
        <v>8315.6253980374549</v>
      </c>
      <c r="BX289" s="15">
        <v>6770.1952208189541</v>
      </c>
      <c r="BY289" s="15">
        <v>9833.3064683272751</v>
      </c>
      <c r="BZ289" s="15">
        <v>1406.0367961577226</v>
      </c>
      <c r="CA289" s="15">
        <v>3573.8598247739019</v>
      </c>
      <c r="CB289" s="15">
        <v>21386.78834307774</v>
      </c>
      <c r="CC289" s="15">
        <v>0</v>
      </c>
      <c r="CD289" s="15">
        <v>6036.3135840271043</v>
      </c>
      <c r="CE289" s="10">
        <v>7261.9007264221946</v>
      </c>
      <c r="CF289" s="10">
        <v>17236.030814095899</v>
      </c>
      <c r="CG289" s="10">
        <v>1730.7139418390848</v>
      </c>
      <c r="CH289" s="10">
        <v>5287.4294361798929</v>
      </c>
      <c r="CI289" s="10">
        <v>109.95589694481369</v>
      </c>
      <c r="CJ289" s="10">
        <v>18.726536418534739</v>
      </c>
      <c r="CK289" s="10">
        <v>1.1723856936915518</v>
      </c>
      <c r="CL289" s="10">
        <v>5.558950186231371</v>
      </c>
      <c r="CM289" s="10">
        <v>80.78298368804343</v>
      </c>
      <c r="CN289" s="10">
        <v>0</v>
      </c>
      <c r="CO289" s="15">
        <v>1014.0397146029103</v>
      </c>
      <c r="CP289" s="15">
        <v>132188.8130192447</v>
      </c>
      <c r="CQ289" s="7">
        <v>0</v>
      </c>
      <c r="CR289" s="7">
        <v>0</v>
      </c>
      <c r="CS289" s="7">
        <v>0</v>
      </c>
      <c r="CT289" s="7">
        <v>0</v>
      </c>
      <c r="CU289" s="7">
        <v>0</v>
      </c>
      <c r="CV289" s="7">
        <v>0</v>
      </c>
      <c r="CW289" s="7">
        <v>0</v>
      </c>
      <c r="CX289" s="7">
        <v>0</v>
      </c>
      <c r="CY289" s="7">
        <v>0</v>
      </c>
    </row>
    <row r="290" spans="1:103" x14ac:dyDescent="0.55000000000000004">
      <c r="A290" s="14" t="s">
        <v>208</v>
      </c>
      <c r="B290" s="15">
        <v>14843.566764556848</v>
      </c>
      <c r="C290" s="15">
        <v>10448.869732723935</v>
      </c>
      <c r="D290" s="15">
        <v>0.38898644067477262</v>
      </c>
      <c r="E290" s="15">
        <v>24.410538760867404</v>
      </c>
      <c r="F290" s="15">
        <v>3.4612064278289214</v>
      </c>
      <c r="G290" s="15">
        <v>1.8603581827360438E-2</v>
      </c>
      <c r="H290" s="15">
        <v>813.66135758472262</v>
      </c>
      <c r="I290" s="15">
        <v>1.3223466484045239</v>
      </c>
      <c r="J290" s="15">
        <v>5.2347731432066427</v>
      </c>
      <c r="K290" s="15">
        <v>1.2462183900134662</v>
      </c>
      <c r="L290" s="15">
        <v>0.16057224593759273</v>
      </c>
      <c r="M290" s="15">
        <v>1.5490524238455929E-2</v>
      </c>
      <c r="N290" s="15">
        <v>6.6044911947618159</v>
      </c>
      <c r="O290" s="15">
        <v>1.3760966453662269</v>
      </c>
      <c r="P290" s="15">
        <v>0.59339208642519892</v>
      </c>
      <c r="Q290" s="15">
        <v>0.26211980543616537</v>
      </c>
      <c r="R290" s="15">
        <v>17.657310118692077</v>
      </c>
      <c r="S290" s="15">
        <v>6.8221806496903454</v>
      </c>
      <c r="T290" s="15">
        <v>1.0374504481748421</v>
      </c>
      <c r="U290" s="15">
        <v>1.4673248888321251</v>
      </c>
      <c r="V290" s="15">
        <v>8.5008501117957511</v>
      </c>
      <c r="W290" s="15">
        <v>12.08896908777478</v>
      </c>
      <c r="X290" s="15">
        <v>36.524353820450905</v>
      </c>
      <c r="Y290" s="15">
        <v>0.93308308175464849</v>
      </c>
      <c r="Z290" s="15">
        <v>1.5472701513631202</v>
      </c>
      <c r="AA290" s="15">
        <v>2.4013208167343114</v>
      </c>
      <c r="AB290" s="15">
        <v>2.7499303020496182</v>
      </c>
      <c r="AC290" s="15">
        <v>31.322603952172003</v>
      </c>
      <c r="AD290" s="15">
        <v>180.97590840828136</v>
      </c>
      <c r="AE290" s="15">
        <v>5.2577545176003282</v>
      </c>
      <c r="AF290" s="15">
        <v>2.5555952308113414</v>
      </c>
      <c r="AG290" s="15">
        <v>7.7850114882341281E-2</v>
      </c>
      <c r="AH290" s="15">
        <v>3.8453779009365907</v>
      </c>
      <c r="AI290" s="15">
        <v>19.441005465463949</v>
      </c>
      <c r="AJ290" s="15">
        <v>3.1620202894746643</v>
      </c>
      <c r="AK290" s="15">
        <v>5.0847930882166326</v>
      </c>
      <c r="AL290" s="15">
        <v>127.61906540225485</v>
      </c>
      <c r="AM290" s="15">
        <v>27.823045321147056</v>
      </c>
      <c r="AN290" s="15">
        <v>5.6797920036363241</v>
      </c>
      <c r="AO290" s="15">
        <v>12.268080670124403</v>
      </c>
      <c r="AP290" s="15">
        <v>3.7207891776782769</v>
      </c>
      <c r="AQ290" s="15">
        <v>1.7906643913973856</v>
      </c>
      <c r="AR290" s="15">
        <v>1.1576499505115712</v>
      </c>
      <c r="AS290" s="15">
        <v>3.0201253389267708</v>
      </c>
      <c r="AT290" s="15">
        <v>0.90371107152713881</v>
      </c>
      <c r="AU290" s="15">
        <v>1.449854886825277</v>
      </c>
      <c r="AV290" s="15">
        <v>0.74676022142397636</v>
      </c>
      <c r="AW290" s="15">
        <v>2.5162189567470148</v>
      </c>
      <c r="AX290" s="15">
        <v>1.4235817679537077</v>
      </c>
      <c r="AY290" s="15">
        <v>0.88180289955914881</v>
      </c>
      <c r="AZ290" s="15">
        <v>0.20547390912417685</v>
      </c>
      <c r="BA290" s="15">
        <v>0.18918958956668977</v>
      </c>
      <c r="BB290" s="15">
        <v>0.65833238194888499</v>
      </c>
      <c r="BC290" s="15">
        <v>0.53425975253607616</v>
      </c>
      <c r="BD290" s="15">
        <v>0.18590283909226712</v>
      </c>
      <c r="BE290" s="15">
        <v>1.1807643099437324</v>
      </c>
      <c r="BF290" s="15">
        <v>1.0639082771116315</v>
      </c>
      <c r="BG290" s="15">
        <v>5.1785018154508569</v>
      </c>
      <c r="BH290" s="15">
        <v>1.0583741973366942</v>
      </c>
      <c r="BI290" s="15">
        <v>1.8449683309967633</v>
      </c>
      <c r="BJ290" s="15">
        <v>0.18703953770380544</v>
      </c>
      <c r="BK290" s="15">
        <v>1.4972904102432936</v>
      </c>
      <c r="BL290" s="15">
        <v>1.2811835780278871</v>
      </c>
      <c r="BM290" s="15">
        <v>5.5942268084240521</v>
      </c>
      <c r="BN290" s="15">
        <v>1.3953527921081039</v>
      </c>
      <c r="BO290" s="16">
        <v>24.689375581896737</v>
      </c>
      <c r="BP290" s="17">
        <v>269.07282124002097</v>
      </c>
      <c r="BQ290" s="15">
        <v>1801.0681475301167</v>
      </c>
      <c r="BR290" s="15">
        <v>54.14677028719445</v>
      </c>
      <c r="BS290" s="15">
        <v>3.7085440928861497</v>
      </c>
      <c r="BT290" s="15">
        <v>6.4947958399869936</v>
      </c>
      <c r="BU290" s="15">
        <v>133.20870295612571</v>
      </c>
      <c r="BV290" s="15">
        <v>6.1314100568835581</v>
      </c>
      <c r="BW290" s="15">
        <v>61.259815974239935</v>
      </c>
      <c r="BX290" s="15">
        <v>51.914467244508565</v>
      </c>
      <c r="BY290" s="15">
        <v>79.486629875263858</v>
      </c>
      <c r="BZ290" s="15">
        <v>11.056382509611941</v>
      </c>
      <c r="CA290" s="15">
        <v>26.04378130585194</v>
      </c>
      <c r="CB290" s="15">
        <v>169.27867503702007</v>
      </c>
      <c r="CC290" s="15">
        <v>0</v>
      </c>
      <c r="CD290" s="15">
        <v>40.915512891064822</v>
      </c>
      <c r="CE290" s="10">
        <v>1011.0101252027888</v>
      </c>
      <c r="CF290" s="10">
        <v>2399.619924292685</v>
      </c>
      <c r="CG290" s="10">
        <v>240.95197455157509</v>
      </c>
      <c r="CH290" s="10">
        <v>736.12197379994279</v>
      </c>
      <c r="CI290" s="10">
        <v>15.308185738822504</v>
      </c>
      <c r="CJ290" s="10">
        <v>2.607129819364137</v>
      </c>
      <c r="CK290" s="10">
        <v>0.16322087723568024</v>
      </c>
      <c r="CL290" s="10">
        <v>0.77392340318411268</v>
      </c>
      <c r="CM290" s="10">
        <v>11.246699387605391</v>
      </c>
      <c r="CN290" s="10">
        <v>0</v>
      </c>
      <c r="CO290" s="15">
        <v>6.8515815524703827</v>
      </c>
      <c r="CP290" s="15">
        <v>223.03999906065198</v>
      </c>
      <c r="CQ290" s="7">
        <v>0</v>
      </c>
      <c r="CR290" s="7">
        <v>0</v>
      </c>
      <c r="CS290" s="7">
        <v>0</v>
      </c>
      <c r="CT290" s="7">
        <v>0</v>
      </c>
      <c r="CU290" s="7">
        <v>0</v>
      </c>
      <c r="CV290" s="7">
        <v>0</v>
      </c>
      <c r="CW290" s="7">
        <v>0</v>
      </c>
      <c r="CX290" s="7">
        <v>0</v>
      </c>
      <c r="CY290" s="7">
        <v>0</v>
      </c>
    </row>
    <row r="291" spans="1:103" x14ac:dyDescent="0.55000000000000004">
      <c r="A291" s="14" t="s">
        <v>209</v>
      </c>
      <c r="B291" s="15">
        <v>5496.3647137908702</v>
      </c>
      <c r="C291" s="15">
        <v>4294.6672394234683</v>
      </c>
      <c r="D291" s="15">
        <v>0.13291119942218421</v>
      </c>
      <c r="E291" s="15">
        <v>2.1016120681780599</v>
      </c>
      <c r="F291" s="15">
        <v>16.054056405085717</v>
      </c>
      <c r="G291" s="15">
        <v>0.10547384394313443</v>
      </c>
      <c r="H291" s="15">
        <v>1.1618794019647591</v>
      </c>
      <c r="I291" s="15">
        <v>7.497103801130466</v>
      </c>
      <c r="J291" s="15">
        <v>22.777152647234434</v>
      </c>
      <c r="K291" s="15">
        <v>5.4224520766413935</v>
      </c>
      <c r="L291" s="15">
        <v>0.69866992447917897</v>
      </c>
      <c r="M291" s="15">
        <v>6.7401208326071618E-2</v>
      </c>
      <c r="N291" s="15">
        <v>37.444459892966236</v>
      </c>
      <c r="O291" s="15">
        <v>7.8018418265329093</v>
      </c>
      <c r="P291" s="15">
        <v>3.3642631242471097</v>
      </c>
      <c r="Q291" s="15">
        <v>1.4861000268409881</v>
      </c>
      <c r="R291" s="15">
        <v>127.18945398140173</v>
      </c>
      <c r="S291" s="15">
        <v>49.14165441756839</v>
      </c>
      <c r="T291" s="15">
        <v>7.4729817366934688</v>
      </c>
      <c r="U291" s="15">
        <v>12.983968658988571</v>
      </c>
      <c r="V291" s="15">
        <v>490.0139411941052</v>
      </c>
      <c r="W291" s="15">
        <v>84.774977266464333</v>
      </c>
      <c r="X291" s="15">
        <v>1358.1734364448214</v>
      </c>
      <c r="Y291" s="15">
        <v>8.2566046428732704</v>
      </c>
      <c r="Z291" s="15">
        <v>13.691383077593049</v>
      </c>
      <c r="AA291" s="15">
        <v>21.24865083524271</v>
      </c>
      <c r="AB291" s="15">
        <v>24.333403684465271</v>
      </c>
      <c r="AC291" s="15">
        <v>441.0905251499363</v>
      </c>
      <c r="AD291" s="15">
        <v>60.437904751687704</v>
      </c>
      <c r="AE291" s="15">
        <v>29.809075726755893</v>
      </c>
      <c r="AF291" s="15">
        <v>14.489062109533497</v>
      </c>
      <c r="AG291" s="15">
        <v>0.44137472795582539</v>
      </c>
      <c r="AH291" s="15">
        <v>21.801542971110226</v>
      </c>
      <c r="AI291" s="15">
        <v>110.22165492594847</v>
      </c>
      <c r="AJ291" s="15">
        <v>17.927216256096397</v>
      </c>
      <c r="AK291" s="15">
        <v>28.828463123210515</v>
      </c>
      <c r="AL291" s="15">
        <v>237.91520475162477</v>
      </c>
      <c r="AM291" s="15">
        <v>60.328227955144676</v>
      </c>
      <c r="AN291" s="15">
        <v>12.315394766393375</v>
      </c>
      <c r="AO291" s="15">
        <v>26.600667133904405</v>
      </c>
      <c r="AP291" s="15">
        <v>12.429383743057663</v>
      </c>
      <c r="AQ291" s="15">
        <v>10.152252309552862</v>
      </c>
      <c r="AR291" s="15">
        <v>6.5633484645122842</v>
      </c>
      <c r="AS291" s="15">
        <v>17.122736451653772</v>
      </c>
      <c r="AT291" s="15">
        <v>5.1236305681603467</v>
      </c>
      <c r="AU291" s="15">
        <v>8.2200174940664805</v>
      </c>
      <c r="AV291" s="15">
        <v>4.2337906639878691</v>
      </c>
      <c r="AW291" s="15">
        <v>191.84401655261527</v>
      </c>
      <c r="AX291" s="15">
        <v>8.0710608648821065</v>
      </c>
      <c r="AY291" s="15">
        <v>4.9994212017773245</v>
      </c>
      <c r="AZ291" s="15">
        <v>1.1649435698170685</v>
      </c>
      <c r="BA291" s="15">
        <v>1.0726188876313791</v>
      </c>
      <c r="BB291" s="15">
        <v>3.7324450506766036</v>
      </c>
      <c r="BC291" s="15">
        <v>3.0290096975418299</v>
      </c>
      <c r="BD291" s="15">
        <v>1.0539845079814651</v>
      </c>
      <c r="BE291" s="15">
        <v>6.6943963649766856</v>
      </c>
      <c r="BF291" s="15">
        <v>6.0318758307524689</v>
      </c>
      <c r="BG291" s="15">
        <v>29.359748967201931</v>
      </c>
      <c r="BH291" s="15">
        <v>6.0005001165503682</v>
      </c>
      <c r="BI291" s="15">
        <v>10.460130937655459</v>
      </c>
      <c r="BJ291" s="15">
        <v>1.0604290718872953</v>
      </c>
      <c r="BK291" s="15">
        <v>8.4889553276934748</v>
      </c>
      <c r="BL291" s="15">
        <v>7.2637279221510545</v>
      </c>
      <c r="BM291" s="15">
        <v>31.716720513811712</v>
      </c>
      <c r="BN291" s="15">
        <v>7.9110154166106978</v>
      </c>
      <c r="BO291" s="16">
        <v>2181.9898698542902</v>
      </c>
      <c r="BP291" s="17">
        <v>17.409297294552744</v>
      </c>
      <c r="BQ291" s="15">
        <v>1730.6804480365856</v>
      </c>
      <c r="BR291" s="15">
        <v>18.501190353124912</v>
      </c>
      <c r="BS291" s="15">
        <v>1.2671573915031875</v>
      </c>
      <c r="BT291" s="15">
        <v>2.2191804516307592</v>
      </c>
      <c r="BU291" s="15">
        <v>1336.987664207913</v>
      </c>
      <c r="BV291" s="15">
        <v>2.0950166370734586</v>
      </c>
      <c r="BW291" s="15">
        <v>20.931618087752437</v>
      </c>
      <c r="BX291" s="15">
        <v>17.738443779330488</v>
      </c>
      <c r="BY291" s="15">
        <v>120.97904671024244</v>
      </c>
      <c r="BZ291" s="15">
        <v>3.7778105017589287</v>
      </c>
      <c r="CA291" s="15">
        <v>8.8987940166890578</v>
      </c>
      <c r="CB291" s="15">
        <v>57.840143982241479</v>
      </c>
      <c r="CC291" s="15">
        <v>0</v>
      </c>
      <c r="CD291" s="15">
        <v>13.980255671359062</v>
      </c>
      <c r="CE291" s="10">
        <v>482.07289354757944</v>
      </c>
      <c r="CF291" s="10">
        <v>1144.1940011097006</v>
      </c>
      <c r="CG291" s="10">
        <v>114.89144636883022</v>
      </c>
      <c r="CH291" s="10">
        <v>350.99989710045196</v>
      </c>
      <c r="CI291" s="10">
        <v>7.2992952395978623</v>
      </c>
      <c r="CJ291" s="10">
        <v>1.2431394943972029</v>
      </c>
      <c r="CK291" s="10">
        <v>7.7827470383242781E-2</v>
      </c>
      <c r="CL291" s="10">
        <v>0.36902448853548436</v>
      </c>
      <c r="CM291" s="10">
        <v>5.362685082461689</v>
      </c>
      <c r="CN291" s="10">
        <v>0</v>
      </c>
      <c r="CO291" s="15">
        <v>2.3410891148237627</v>
      </c>
      <c r="CP291" s="15">
        <v>724.44345040777421</v>
      </c>
      <c r="CQ291" s="7">
        <v>0</v>
      </c>
      <c r="CR291" s="7">
        <v>0</v>
      </c>
      <c r="CS291" s="7">
        <v>0</v>
      </c>
      <c r="CT291" s="7">
        <v>0</v>
      </c>
      <c r="CU291" s="7">
        <v>0</v>
      </c>
      <c r="CV291" s="7">
        <v>0</v>
      </c>
      <c r="CW291" s="7">
        <v>0</v>
      </c>
      <c r="CX291" s="7">
        <v>0</v>
      </c>
      <c r="CY291" s="7">
        <v>0</v>
      </c>
    </row>
    <row r="292" spans="1:103" x14ac:dyDescent="0.55000000000000004">
      <c r="A292" s="14" t="s">
        <v>210</v>
      </c>
      <c r="B292" s="15">
        <v>0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15">
        <v>0</v>
      </c>
      <c r="Q292" s="15">
        <v>0</v>
      </c>
      <c r="R292" s="15">
        <v>0</v>
      </c>
      <c r="S292" s="15">
        <v>0</v>
      </c>
      <c r="T292" s="15">
        <v>0</v>
      </c>
      <c r="U292" s="15">
        <v>0</v>
      </c>
      <c r="V292" s="15">
        <v>0</v>
      </c>
      <c r="W292" s="15">
        <v>0</v>
      </c>
      <c r="X292" s="15">
        <v>0</v>
      </c>
      <c r="Y292" s="15">
        <v>14.902628686416922</v>
      </c>
      <c r="Z292" s="15">
        <v>0</v>
      </c>
      <c r="AA292" s="15">
        <v>98.339393231873728</v>
      </c>
      <c r="AB292" s="15">
        <v>351.84875576834639</v>
      </c>
      <c r="AC292" s="15">
        <v>0</v>
      </c>
      <c r="AD292" s="15">
        <v>0</v>
      </c>
      <c r="AE292" s="15">
        <v>1923.4482326760574</v>
      </c>
      <c r="AF292" s="15">
        <v>0</v>
      </c>
      <c r="AG292" s="15">
        <v>0</v>
      </c>
      <c r="AH292" s="15">
        <v>0</v>
      </c>
      <c r="AI292" s="15">
        <v>0</v>
      </c>
      <c r="AJ292" s="15">
        <v>0</v>
      </c>
      <c r="AK292" s="15">
        <v>0</v>
      </c>
      <c r="AL292" s="15">
        <v>0</v>
      </c>
      <c r="AM292" s="15">
        <v>0</v>
      </c>
      <c r="AN292" s="15">
        <v>0</v>
      </c>
      <c r="AO292" s="15">
        <v>0</v>
      </c>
      <c r="AP292" s="15">
        <v>0</v>
      </c>
      <c r="AQ292" s="15">
        <v>1.0009999999999999</v>
      </c>
      <c r="AR292" s="15">
        <v>0</v>
      </c>
      <c r="AS292" s="15">
        <v>0</v>
      </c>
      <c r="AT292" s="15">
        <v>15817.890464714161</v>
      </c>
      <c r="AU292" s="15">
        <v>0</v>
      </c>
      <c r="AV292" s="15">
        <v>3.2307533361367335</v>
      </c>
      <c r="AW292" s="15">
        <v>145.88283243338469</v>
      </c>
      <c r="AX292" s="15">
        <v>0</v>
      </c>
      <c r="AY292" s="15">
        <v>0</v>
      </c>
      <c r="AZ292" s="15">
        <v>74.673917406006538</v>
      </c>
      <c r="BA292" s="15">
        <v>0</v>
      </c>
      <c r="BB292" s="15">
        <v>0</v>
      </c>
      <c r="BC292" s="15">
        <v>0</v>
      </c>
      <c r="BD292" s="15">
        <v>0</v>
      </c>
      <c r="BE292" s="15">
        <v>0</v>
      </c>
      <c r="BF292" s="15">
        <v>0</v>
      </c>
      <c r="BG292" s="15">
        <v>2682.1224245480689</v>
      </c>
      <c r="BH292" s="15">
        <v>0</v>
      </c>
      <c r="BI292" s="15">
        <v>0</v>
      </c>
      <c r="BJ292" s="15">
        <v>0</v>
      </c>
      <c r="BK292" s="15">
        <v>0</v>
      </c>
      <c r="BL292" s="15">
        <v>0</v>
      </c>
      <c r="BM292" s="15">
        <v>0</v>
      </c>
      <c r="BN292" s="15">
        <v>0</v>
      </c>
      <c r="BO292" s="1">
        <v>0</v>
      </c>
      <c r="BP292" s="1">
        <v>0</v>
      </c>
      <c r="BQ292" s="15">
        <v>0</v>
      </c>
      <c r="BR292" s="15">
        <v>0</v>
      </c>
      <c r="BS292" s="15">
        <v>0</v>
      </c>
      <c r="BT292" s="15">
        <v>0</v>
      </c>
      <c r="BU292" s="15">
        <v>61.106533432502097</v>
      </c>
      <c r="BV292" s="15">
        <v>0</v>
      </c>
      <c r="BW292" s="15">
        <v>0</v>
      </c>
      <c r="BX292" s="15">
        <v>0</v>
      </c>
      <c r="BY292" s="15">
        <v>184.10784999999998</v>
      </c>
      <c r="BZ292" s="15">
        <v>0</v>
      </c>
      <c r="CA292" s="15">
        <v>0</v>
      </c>
      <c r="CB292" s="15">
        <v>51.862272521684211</v>
      </c>
      <c r="CC292" s="15">
        <v>0</v>
      </c>
      <c r="CD292" s="15">
        <v>0</v>
      </c>
      <c r="CE292" s="10">
        <v>0</v>
      </c>
      <c r="CF292" s="10">
        <v>0</v>
      </c>
      <c r="CG292" s="10">
        <v>0</v>
      </c>
      <c r="CH292" s="10">
        <v>0</v>
      </c>
      <c r="CI292" s="10">
        <v>0</v>
      </c>
      <c r="CJ292" s="10">
        <v>0</v>
      </c>
      <c r="CK292" s="10">
        <v>0</v>
      </c>
      <c r="CL292" s="10">
        <v>0</v>
      </c>
      <c r="CM292" s="10">
        <v>0</v>
      </c>
      <c r="CN292" s="10">
        <v>0</v>
      </c>
      <c r="CO292" s="15">
        <v>0</v>
      </c>
      <c r="CP292" s="15">
        <v>4661.0800886004008</v>
      </c>
      <c r="CQ292" s="7">
        <v>0</v>
      </c>
      <c r="CR292" s="7">
        <v>0</v>
      </c>
      <c r="CS292" s="7">
        <v>0</v>
      </c>
      <c r="CT292" s="7">
        <v>0</v>
      </c>
      <c r="CU292" s="7">
        <v>0</v>
      </c>
      <c r="CV292" s="7">
        <v>0</v>
      </c>
      <c r="CW292" s="7">
        <v>0</v>
      </c>
      <c r="CX292" s="7">
        <v>0</v>
      </c>
      <c r="CY292" s="7">
        <v>0</v>
      </c>
    </row>
    <row r="293" spans="1:103" x14ac:dyDescent="0.55000000000000004">
      <c r="A293" s="14" t="s">
        <v>211</v>
      </c>
      <c r="B293" s="15">
        <v>0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15">
        <v>0</v>
      </c>
      <c r="Q293" s="15">
        <v>0</v>
      </c>
      <c r="R293" s="15">
        <v>0</v>
      </c>
      <c r="S293" s="15">
        <v>0</v>
      </c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5">
        <v>0</v>
      </c>
      <c r="Z293" s="15">
        <v>0</v>
      </c>
      <c r="AA293" s="15">
        <v>0</v>
      </c>
      <c r="AB293" s="15">
        <v>0</v>
      </c>
      <c r="AC293" s="15">
        <v>0</v>
      </c>
      <c r="AD293" s="15">
        <v>0</v>
      </c>
      <c r="AE293" s="15">
        <v>0</v>
      </c>
      <c r="AF293" s="15">
        <v>0</v>
      </c>
      <c r="AG293" s="15">
        <v>0</v>
      </c>
      <c r="AH293" s="15">
        <v>0</v>
      </c>
      <c r="AI293" s="15">
        <v>0</v>
      </c>
      <c r="AJ293" s="15">
        <v>0</v>
      </c>
      <c r="AK293" s="15">
        <v>0</v>
      </c>
      <c r="AL293" s="15">
        <v>0</v>
      </c>
      <c r="AM293" s="15">
        <v>0</v>
      </c>
      <c r="AN293" s="15">
        <v>0</v>
      </c>
      <c r="AO293" s="15">
        <v>0</v>
      </c>
      <c r="AP293" s="15">
        <v>15.244421314969442</v>
      </c>
      <c r="AQ293" s="15">
        <v>0</v>
      </c>
      <c r="AR293" s="15">
        <v>0</v>
      </c>
      <c r="AS293" s="15">
        <v>0</v>
      </c>
      <c r="AT293" s="15">
        <v>0</v>
      </c>
      <c r="AU293" s="15">
        <v>0</v>
      </c>
      <c r="AV293" s="15">
        <v>0</v>
      </c>
      <c r="AW293" s="15">
        <v>3574.3718239160285</v>
      </c>
      <c r="AX293" s="15">
        <v>122.52645458492943</v>
      </c>
      <c r="AY293" s="15">
        <v>0</v>
      </c>
      <c r="AZ293" s="15">
        <v>0</v>
      </c>
      <c r="BA293" s="15">
        <v>0</v>
      </c>
      <c r="BB293" s="15">
        <v>0</v>
      </c>
      <c r="BC293" s="15">
        <v>0</v>
      </c>
      <c r="BD293" s="15">
        <v>0</v>
      </c>
      <c r="BE293" s="15">
        <v>0</v>
      </c>
      <c r="BF293" s="15">
        <v>0</v>
      </c>
      <c r="BG293" s="15">
        <v>37.368670885800768</v>
      </c>
      <c r="BH293" s="15">
        <v>0</v>
      </c>
      <c r="BI293" s="15">
        <v>0</v>
      </c>
      <c r="BJ293" s="15">
        <v>0</v>
      </c>
      <c r="BK293" s="15">
        <v>0</v>
      </c>
      <c r="BL293" s="15">
        <v>0</v>
      </c>
      <c r="BM293" s="15">
        <v>0</v>
      </c>
      <c r="BN293" s="15">
        <v>0</v>
      </c>
      <c r="BO293" s="1">
        <v>0</v>
      </c>
      <c r="BP293" s="1">
        <v>0</v>
      </c>
      <c r="BQ293" s="15">
        <v>0</v>
      </c>
      <c r="BR293" s="15">
        <v>0</v>
      </c>
      <c r="BS293" s="15">
        <v>0</v>
      </c>
      <c r="BT293" s="15">
        <v>0</v>
      </c>
      <c r="BU293" s="15">
        <v>5.9351216627646517</v>
      </c>
      <c r="BV293" s="15">
        <v>0</v>
      </c>
      <c r="BW293" s="15">
        <v>0</v>
      </c>
      <c r="BX293" s="15">
        <v>0</v>
      </c>
      <c r="BY293" s="15">
        <v>0</v>
      </c>
      <c r="BZ293" s="15">
        <v>0</v>
      </c>
      <c r="CA293" s="15">
        <v>0</v>
      </c>
      <c r="CB293" s="15">
        <v>0</v>
      </c>
      <c r="CC293" s="15">
        <v>0</v>
      </c>
      <c r="CD293" s="15">
        <v>0</v>
      </c>
      <c r="CE293" s="10">
        <v>0</v>
      </c>
      <c r="CF293" s="10">
        <v>0</v>
      </c>
      <c r="CG293" s="10">
        <v>0</v>
      </c>
      <c r="CH293" s="10">
        <v>0</v>
      </c>
      <c r="CI293" s="10">
        <v>0</v>
      </c>
      <c r="CJ293" s="10">
        <v>0</v>
      </c>
      <c r="CK293" s="10">
        <v>0</v>
      </c>
      <c r="CL293" s="10">
        <v>0</v>
      </c>
      <c r="CM293" s="10">
        <v>0</v>
      </c>
      <c r="CN293" s="10">
        <v>0</v>
      </c>
      <c r="CO293" s="15">
        <v>0</v>
      </c>
      <c r="CP293" s="15">
        <v>0</v>
      </c>
      <c r="CQ293" s="7">
        <v>0</v>
      </c>
      <c r="CR293" s="7">
        <v>0</v>
      </c>
      <c r="CS293" s="7">
        <v>0</v>
      </c>
      <c r="CT293" s="7">
        <v>0</v>
      </c>
      <c r="CU293" s="7">
        <v>0</v>
      </c>
      <c r="CV293" s="7">
        <v>0</v>
      </c>
      <c r="CW293" s="7">
        <v>0</v>
      </c>
      <c r="CX293" s="7">
        <v>0</v>
      </c>
      <c r="CY293" s="7">
        <v>0</v>
      </c>
    </row>
    <row r="294" spans="1:103" x14ac:dyDescent="0.55000000000000004">
      <c r="A294" s="14" t="s">
        <v>212</v>
      </c>
      <c r="B294" s="15">
        <v>0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>
        <v>0</v>
      </c>
      <c r="AH294" s="15">
        <v>0</v>
      </c>
      <c r="AI294" s="15">
        <v>0</v>
      </c>
      <c r="AJ294" s="15">
        <v>0</v>
      </c>
      <c r="AK294" s="15">
        <v>0</v>
      </c>
      <c r="AL294" s="15">
        <v>0</v>
      </c>
      <c r="AM294" s="15">
        <v>0</v>
      </c>
      <c r="AN294" s="15">
        <v>0</v>
      </c>
      <c r="AO294" s="15">
        <v>0</v>
      </c>
      <c r="AP294" s="15">
        <v>0</v>
      </c>
      <c r="AQ294" s="15">
        <v>182.4</v>
      </c>
      <c r="AR294" s="15">
        <v>0</v>
      </c>
      <c r="AS294" s="15">
        <v>0</v>
      </c>
      <c r="AT294" s="15">
        <v>96.877278699698948</v>
      </c>
      <c r="AU294" s="15">
        <v>144.61198427996121</v>
      </c>
      <c r="AV294" s="15">
        <v>32.129650473125594</v>
      </c>
      <c r="AW294" s="15">
        <v>444.4529901548089</v>
      </c>
      <c r="AX294" s="15">
        <v>21.170843816773321</v>
      </c>
      <c r="AY294" s="15">
        <v>281.0579325978801</v>
      </c>
      <c r="AZ294" s="15">
        <v>37.414151246436319</v>
      </c>
      <c r="BA294" s="15">
        <v>30.726066506585624</v>
      </c>
      <c r="BB294" s="15">
        <v>8.175912301533959</v>
      </c>
      <c r="BC294" s="15">
        <v>28.944100290673227</v>
      </c>
      <c r="BD294" s="15">
        <v>11.377168916979146</v>
      </c>
      <c r="BE294" s="15">
        <v>6.1626331633637044</v>
      </c>
      <c r="BF294" s="15">
        <v>1.1765546169165182</v>
      </c>
      <c r="BG294" s="15">
        <v>11.437138933860814</v>
      </c>
      <c r="BH294" s="15">
        <v>41.359321642723138</v>
      </c>
      <c r="BI294" s="15">
        <v>6.8223033490620439</v>
      </c>
      <c r="BJ294" s="15">
        <v>0</v>
      </c>
      <c r="BK294" s="15">
        <v>0</v>
      </c>
      <c r="BL294" s="15">
        <v>0</v>
      </c>
      <c r="BM294" s="15">
        <v>0</v>
      </c>
      <c r="BN294" s="15">
        <v>0</v>
      </c>
      <c r="BO294" s="16">
        <v>537.86535564853568</v>
      </c>
      <c r="BP294" s="17">
        <v>0</v>
      </c>
      <c r="BQ294" s="15">
        <v>0</v>
      </c>
      <c r="BR294" s="15">
        <v>0</v>
      </c>
      <c r="BS294" s="15">
        <v>0</v>
      </c>
      <c r="BT294" s="15">
        <v>0</v>
      </c>
      <c r="BU294" s="15">
        <v>0</v>
      </c>
      <c r="BV294" s="15">
        <v>0</v>
      </c>
      <c r="BW294" s="15">
        <v>28.044</v>
      </c>
      <c r="BX294" s="15">
        <v>272.96219656214981</v>
      </c>
      <c r="BY294" s="15">
        <v>22.475142113118594</v>
      </c>
      <c r="BZ294" s="15">
        <v>0</v>
      </c>
      <c r="CA294" s="15">
        <v>0</v>
      </c>
      <c r="CB294" s="15">
        <v>0</v>
      </c>
      <c r="CC294" s="15">
        <v>0</v>
      </c>
      <c r="CD294" s="15">
        <v>0</v>
      </c>
      <c r="CE294" s="10">
        <v>0</v>
      </c>
      <c r="CF294" s="10">
        <v>0</v>
      </c>
      <c r="CG294" s="10">
        <v>0</v>
      </c>
      <c r="CH294" s="10">
        <v>0</v>
      </c>
      <c r="CI294" s="10">
        <v>0</v>
      </c>
      <c r="CJ294" s="10">
        <v>0</v>
      </c>
      <c r="CK294" s="10">
        <v>0</v>
      </c>
      <c r="CL294" s="10">
        <v>0</v>
      </c>
      <c r="CM294" s="10">
        <v>0</v>
      </c>
      <c r="CN294" s="10">
        <v>0</v>
      </c>
      <c r="CO294" s="15">
        <v>0</v>
      </c>
      <c r="CP294" s="15">
        <v>0</v>
      </c>
      <c r="CQ294" s="7">
        <v>0</v>
      </c>
      <c r="CR294" s="7">
        <v>0</v>
      </c>
      <c r="CS294" s="7">
        <v>0</v>
      </c>
      <c r="CT294" s="7">
        <v>0</v>
      </c>
      <c r="CU294" s="7">
        <v>0</v>
      </c>
      <c r="CV294" s="7">
        <v>0</v>
      </c>
      <c r="CW294" s="7">
        <v>0</v>
      </c>
      <c r="CX294" s="7">
        <v>0</v>
      </c>
      <c r="CY294" s="7">
        <v>0</v>
      </c>
    </row>
    <row r="295" spans="1:103" x14ac:dyDescent="0.55000000000000004">
      <c r="A295" s="14" t="s">
        <v>213</v>
      </c>
      <c r="B295" s="15">
        <v>0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5">
        <v>0</v>
      </c>
      <c r="Z295" s="15">
        <v>0</v>
      </c>
      <c r="AA295" s="15">
        <v>0</v>
      </c>
      <c r="AB295" s="15">
        <v>0</v>
      </c>
      <c r="AC295" s="15">
        <v>0</v>
      </c>
      <c r="AD295" s="15">
        <v>0</v>
      </c>
      <c r="AE295" s="15">
        <v>0</v>
      </c>
      <c r="AF295" s="15">
        <v>0</v>
      </c>
      <c r="AG295" s="15">
        <v>0</v>
      </c>
      <c r="AH295" s="15">
        <v>0</v>
      </c>
      <c r="AI295" s="15">
        <v>0</v>
      </c>
      <c r="AJ295" s="15">
        <v>0</v>
      </c>
      <c r="AK295" s="15">
        <v>0</v>
      </c>
      <c r="AL295" s="15">
        <v>0</v>
      </c>
      <c r="AM295" s="15">
        <v>0</v>
      </c>
      <c r="AN295" s="15">
        <v>0</v>
      </c>
      <c r="AO295" s="15">
        <v>0</v>
      </c>
      <c r="AP295" s="15">
        <v>0</v>
      </c>
      <c r="AQ295" s="15">
        <v>0</v>
      </c>
      <c r="AR295" s="15">
        <v>0</v>
      </c>
      <c r="AS295" s="15">
        <v>0</v>
      </c>
      <c r="AT295" s="15">
        <v>0</v>
      </c>
      <c r="AU295" s="15">
        <v>0</v>
      </c>
      <c r="AV295" s="15">
        <v>0</v>
      </c>
      <c r="AW295" s="15">
        <v>1800.3799689066402</v>
      </c>
      <c r="AX295" s="15">
        <v>0</v>
      </c>
      <c r="AY295" s="15">
        <v>0</v>
      </c>
      <c r="AZ295" s="15">
        <v>0</v>
      </c>
      <c r="BA295" s="15">
        <v>0</v>
      </c>
      <c r="BB295" s="15">
        <v>0</v>
      </c>
      <c r="BC295" s="15">
        <v>0</v>
      </c>
      <c r="BD295" s="15">
        <v>0</v>
      </c>
      <c r="BE295" s="15">
        <v>0</v>
      </c>
      <c r="BF295" s="15">
        <v>0</v>
      </c>
      <c r="BG295" s="15">
        <v>0</v>
      </c>
      <c r="BH295" s="15">
        <v>0</v>
      </c>
      <c r="BI295" s="15">
        <v>0</v>
      </c>
      <c r="BJ295" s="15">
        <v>0</v>
      </c>
      <c r="BK295" s="15">
        <v>0</v>
      </c>
      <c r="BL295" s="15">
        <v>0</v>
      </c>
      <c r="BM295" s="15">
        <v>0</v>
      </c>
      <c r="BN295" s="15">
        <v>0</v>
      </c>
      <c r="BO295" s="1">
        <v>0</v>
      </c>
      <c r="BP295" s="1">
        <v>0</v>
      </c>
      <c r="BQ295" s="15">
        <v>0</v>
      </c>
      <c r="BR295" s="15">
        <v>0</v>
      </c>
      <c r="BS295" s="15">
        <v>0</v>
      </c>
      <c r="BT295" s="15">
        <v>0</v>
      </c>
      <c r="BU295" s="15">
        <v>0</v>
      </c>
      <c r="BV295" s="15">
        <v>0</v>
      </c>
      <c r="BW295" s="15">
        <v>0</v>
      </c>
      <c r="BX295" s="15">
        <v>0</v>
      </c>
      <c r="BY295" s="15">
        <v>0</v>
      </c>
      <c r="BZ295" s="15">
        <v>0</v>
      </c>
      <c r="CA295" s="15">
        <v>0</v>
      </c>
      <c r="CB295" s="15">
        <v>0</v>
      </c>
      <c r="CC295" s="15">
        <v>0</v>
      </c>
      <c r="CD295" s="15">
        <v>0</v>
      </c>
      <c r="CE295" s="10">
        <v>0</v>
      </c>
      <c r="CF295" s="10">
        <v>0</v>
      </c>
      <c r="CG295" s="10">
        <v>0</v>
      </c>
      <c r="CH295" s="10">
        <v>0</v>
      </c>
      <c r="CI295" s="10">
        <v>0</v>
      </c>
      <c r="CJ295" s="10">
        <v>0</v>
      </c>
      <c r="CK295" s="10">
        <v>0</v>
      </c>
      <c r="CL295" s="10">
        <v>0</v>
      </c>
      <c r="CM295" s="10">
        <v>0</v>
      </c>
      <c r="CN295" s="10">
        <v>0</v>
      </c>
      <c r="CO295" s="15">
        <v>0</v>
      </c>
      <c r="CP295" s="15">
        <v>0</v>
      </c>
      <c r="CQ295" s="7">
        <v>0</v>
      </c>
      <c r="CR295" s="7">
        <v>0</v>
      </c>
      <c r="CS295" s="7">
        <v>0</v>
      </c>
      <c r="CT295" s="7">
        <v>0</v>
      </c>
      <c r="CU295" s="7">
        <v>0</v>
      </c>
      <c r="CV295" s="7">
        <v>0</v>
      </c>
      <c r="CW295" s="7">
        <v>0</v>
      </c>
      <c r="CX295" s="7">
        <v>0</v>
      </c>
      <c r="CY295" s="7">
        <v>0</v>
      </c>
    </row>
  </sheetData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0C283-7B29-47B3-B579-8C254F1CC904}">
  <dimension ref="A1:DB201"/>
  <sheetViews>
    <sheetView workbookViewId="0">
      <pane xSplit="2" ySplit="1" topLeftCell="CD68" activePane="bottomRight" state="frozen"/>
      <selection pane="topRight" activeCell="B1" sqref="B1"/>
      <selection pane="bottomLeft" activeCell="A2" sqref="A2"/>
      <selection pane="bottomRight" activeCell="CF66" sqref="CF66"/>
    </sheetView>
  </sheetViews>
  <sheetFormatPr defaultColWidth="9.25" defaultRowHeight="18" x14ac:dyDescent="0.55000000000000004"/>
  <cols>
    <col min="1" max="1" width="9.25" style="1"/>
    <col min="2" max="2" width="39.25" style="1" customWidth="1"/>
    <col min="3" max="3" width="11.75" style="1" bestFit="1" customWidth="1"/>
    <col min="4" max="4" width="11.58203125" style="1" bestFit="1" customWidth="1"/>
    <col min="5" max="6" width="9.25" style="1" bestFit="1" customWidth="1"/>
    <col min="7" max="7" width="10.58203125" style="1" bestFit="1" customWidth="1"/>
    <col min="8" max="8" width="9.25" style="1" bestFit="1" customWidth="1"/>
    <col min="9" max="10" width="10.58203125" style="1" bestFit="1" customWidth="1"/>
    <col min="11" max="11" width="11.58203125" style="1" bestFit="1" customWidth="1"/>
    <col min="12" max="18" width="10.58203125" style="1" bestFit="1" customWidth="1"/>
    <col min="19" max="20" width="11.58203125" style="1" bestFit="1" customWidth="1"/>
    <col min="21" max="26" width="10.58203125" style="1" bestFit="1" customWidth="1"/>
    <col min="27" max="27" width="9.25" style="1" bestFit="1" customWidth="1"/>
    <col min="28" max="29" width="10.58203125" style="1" bestFit="1" customWidth="1"/>
    <col min="30" max="30" width="11.58203125" style="1" bestFit="1" customWidth="1"/>
    <col min="31" max="33" width="10.58203125" style="1" bestFit="1" customWidth="1"/>
    <col min="34" max="34" width="9.25" style="1" bestFit="1" customWidth="1"/>
    <col min="35" max="36" width="10.58203125" style="1" bestFit="1" customWidth="1"/>
    <col min="37" max="37" width="9.25" style="1" bestFit="1" customWidth="1"/>
    <col min="38" max="38" width="10.58203125" style="1" bestFit="1" customWidth="1"/>
    <col min="39" max="40" width="11.58203125" style="1" bestFit="1" customWidth="1"/>
    <col min="41" max="47" width="10.58203125" style="1" bestFit="1" customWidth="1"/>
    <col min="48" max="48" width="11.58203125" style="1" bestFit="1" customWidth="1"/>
    <col min="49" max="57" width="10.58203125" style="1" bestFit="1" customWidth="1"/>
    <col min="58" max="58" width="11.58203125" style="1" bestFit="1" customWidth="1"/>
    <col min="59" max="59" width="10.58203125" style="1" bestFit="1" customWidth="1"/>
    <col min="60" max="60" width="11.58203125" style="1" bestFit="1" customWidth="1"/>
    <col min="61" max="63" width="10.58203125" style="1" bestFit="1" customWidth="1"/>
    <col min="64" max="66" width="11.58203125" style="1" bestFit="1" customWidth="1"/>
    <col min="67" max="67" width="10.58203125" style="1" bestFit="1" customWidth="1"/>
    <col min="68" max="68" width="13.25" style="1" customWidth="1"/>
    <col min="69" max="69" width="12.58203125" style="1" customWidth="1"/>
    <col min="70" max="78" width="11.58203125" style="1" bestFit="1" customWidth="1"/>
    <col min="79" max="79" width="10.58203125" style="1" bestFit="1" customWidth="1"/>
    <col min="80" max="81" width="11.58203125" style="1" bestFit="1" customWidth="1"/>
    <col min="82" max="84" width="10.58203125" style="1" bestFit="1" customWidth="1"/>
    <col min="85" max="85" width="11.58203125" style="1" bestFit="1" customWidth="1"/>
    <col min="86" max="86" width="10.58203125" style="1" bestFit="1" customWidth="1"/>
    <col min="87" max="87" width="11.58203125" style="1" bestFit="1" customWidth="1"/>
    <col min="88" max="88" width="10.58203125" style="1" bestFit="1" customWidth="1"/>
    <col min="89" max="93" width="9.25" style="1" bestFit="1" customWidth="1"/>
    <col min="94" max="97" width="11.58203125" style="1" bestFit="1" customWidth="1"/>
    <col min="98" max="98" width="14.25" style="1" bestFit="1" customWidth="1"/>
    <col min="99" max="99" width="11.58203125" style="1" bestFit="1" customWidth="1"/>
    <col min="100" max="101" width="9.25" style="1" bestFit="1" customWidth="1"/>
    <col min="102" max="102" width="10.58203125" style="1" bestFit="1" customWidth="1"/>
    <col min="103" max="104" width="11.58203125" style="1" bestFit="1" customWidth="1"/>
    <col min="105" max="105" width="17.58203125" style="1" customWidth="1"/>
    <col min="106" max="16384" width="9.25" style="1"/>
  </cols>
  <sheetData>
    <row r="1" spans="1:104" ht="89.25" customHeight="1" x14ac:dyDescent="0.55000000000000004">
      <c r="B1" s="1" t="s">
        <v>214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30</v>
      </c>
      <c r="AH1" s="2" t="s">
        <v>31</v>
      </c>
      <c r="AI1" s="2" t="s">
        <v>32</v>
      </c>
      <c r="AJ1" s="2" t="s">
        <v>33</v>
      </c>
      <c r="AK1" s="2" t="s">
        <v>34</v>
      </c>
      <c r="AL1" s="2" t="s">
        <v>35</v>
      </c>
      <c r="AM1" s="2" t="s">
        <v>36</v>
      </c>
      <c r="AN1" s="2" t="s">
        <v>37</v>
      </c>
      <c r="AO1" s="2" t="s">
        <v>38</v>
      </c>
      <c r="AP1" s="2" t="s">
        <v>39</v>
      </c>
      <c r="AQ1" s="2" t="s">
        <v>40</v>
      </c>
      <c r="AR1" s="2" t="s">
        <v>41</v>
      </c>
      <c r="AS1" s="2" t="s">
        <v>42</v>
      </c>
      <c r="AT1" s="2" t="s">
        <v>43</v>
      </c>
      <c r="AU1" s="2" t="s">
        <v>44</v>
      </c>
      <c r="AV1" s="2" t="s">
        <v>45</v>
      </c>
      <c r="AW1" s="2" t="s">
        <v>46</v>
      </c>
      <c r="AX1" s="2" t="s">
        <v>47</v>
      </c>
      <c r="AY1" s="2" t="s">
        <v>48</v>
      </c>
      <c r="AZ1" s="2" t="s">
        <v>49</v>
      </c>
      <c r="BA1" s="2" t="s">
        <v>50</v>
      </c>
      <c r="BB1" s="2" t="s">
        <v>51</v>
      </c>
      <c r="BC1" s="2" t="s">
        <v>52</v>
      </c>
      <c r="BD1" s="2" t="s">
        <v>53</v>
      </c>
      <c r="BE1" s="2" t="s">
        <v>54</v>
      </c>
      <c r="BF1" s="2" t="s">
        <v>55</v>
      </c>
      <c r="BG1" s="2" t="s">
        <v>56</v>
      </c>
      <c r="BH1" s="2" t="s">
        <v>57</v>
      </c>
      <c r="BI1" s="2" t="s">
        <v>58</v>
      </c>
      <c r="BJ1" s="2" t="s">
        <v>59</v>
      </c>
      <c r="BK1" s="2" t="s">
        <v>60</v>
      </c>
      <c r="BL1" s="2" t="s">
        <v>61</v>
      </c>
      <c r="BM1" s="2" t="s">
        <v>62</v>
      </c>
      <c r="BN1" s="2" t="s">
        <v>63</v>
      </c>
      <c r="BO1" s="2" t="s">
        <v>64</v>
      </c>
      <c r="BP1" s="3" t="s">
        <v>65</v>
      </c>
      <c r="BQ1" s="3" t="s">
        <v>66</v>
      </c>
      <c r="BR1" s="2" t="s">
        <v>67</v>
      </c>
      <c r="BS1" s="2" t="s">
        <v>68</v>
      </c>
      <c r="BT1" s="2" t="s">
        <v>69</v>
      </c>
      <c r="BU1" s="2" t="s">
        <v>70</v>
      </c>
      <c r="BV1" s="2" t="s">
        <v>71</v>
      </c>
      <c r="BW1" s="2" t="s">
        <v>72</v>
      </c>
      <c r="BX1" s="2" t="s">
        <v>73</v>
      </c>
      <c r="BY1" s="2" t="s">
        <v>74</v>
      </c>
      <c r="BZ1" s="2" t="s">
        <v>75</v>
      </c>
      <c r="CA1" s="2" t="s">
        <v>76</v>
      </c>
      <c r="CB1" s="2" t="s">
        <v>77</v>
      </c>
      <c r="CC1" s="2" t="s">
        <v>78</v>
      </c>
      <c r="CD1" s="2" t="s">
        <v>79</v>
      </c>
      <c r="CE1" s="2" t="s">
        <v>80</v>
      </c>
      <c r="CF1" s="4" t="s">
        <v>81</v>
      </c>
      <c r="CG1" s="4" t="s">
        <v>82</v>
      </c>
      <c r="CH1" s="4" t="s">
        <v>83</v>
      </c>
      <c r="CI1" s="4" t="s">
        <v>84</v>
      </c>
      <c r="CJ1" s="4" t="s">
        <v>85</v>
      </c>
      <c r="CK1" s="4" t="s">
        <v>86</v>
      </c>
      <c r="CL1" s="4" t="s">
        <v>87</v>
      </c>
      <c r="CM1" s="4" t="s">
        <v>88</v>
      </c>
      <c r="CN1" s="4" t="s">
        <v>89</v>
      </c>
      <c r="CO1" s="4" t="s">
        <v>90</v>
      </c>
      <c r="CP1" s="5" t="s">
        <v>91</v>
      </c>
      <c r="CQ1" s="5" t="s">
        <v>92</v>
      </c>
      <c r="CR1" s="5" t="s">
        <v>93</v>
      </c>
      <c r="CS1" s="5" t="s">
        <v>94</v>
      </c>
      <c r="CT1" s="5" t="s">
        <v>95</v>
      </c>
      <c r="CU1" s="5" t="s">
        <v>96</v>
      </c>
      <c r="CV1" s="5" t="s">
        <v>97</v>
      </c>
      <c r="CW1" s="5" t="s">
        <v>98</v>
      </c>
      <c r="CX1" s="5" t="s">
        <v>99</v>
      </c>
      <c r="CY1" s="5" t="s">
        <v>100</v>
      </c>
      <c r="CZ1" s="5" t="s">
        <v>101</v>
      </c>
    </row>
    <row r="2" spans="1:104" x14ac:dyDescent="0.55000000000000004">
      <c r="A2" s="1">
        <v>1</v>
      </c>
      <c r="B2" s="12" t="s">
        <v>102</v>
      </c>
      <c r="C2" s="7">
        <v>1.97320363126672</v>
      </c>
      <c r="D2" s="7">
        <v>0</v>
      </c>
      <c r="E2" s="7">
        <v>4.20106754572834</v>
      </c>
      <c r="F2" s="7">
        <v>153.75</v>
      </c>
      <c r="G2" s="7">
        <v>22.250250000000001</v>
      </c>
      <c r="H2" s="7">
        <v>0</v>
      </c>
      <c r="I2" s="7">
        <v>0</v>
      </c>
      <c r="J2" s="7">
        <v>0</v>
      </c>
      <c r="K2" s="7">
        <v>21315.129673793399</v>
      </c>
      <c r="L2" s="7">
        <v>11402.6257196924</v>
      </c>
      <c r="M2" s="7">
        <v>1912.9141162588901</v>
      </c>
      <c r="N2" s="7">
        <v>3570.6081388980101</v>
      </c>
      <c r="O2" s="7">
        <v>16970.632378136699</v>
      </c>
      <c r="P2" s="7">
        <v>25986.285231471302</v>
      </c>
      <c r="Q2" s="7">
        <v>21202.176945701402</v>
      </c>
      <c r="R2" s="7">
        <v>2144.0254021867099</v>
      </c>
      <c r="S2" s="7">
        <v>152710.22904897699</v>
      </c>
      <c r="T2" s="7">
        <v>110278.798844825</v>
      </c>
      <c r="U2" s="7">
        <v>168.81366503517299</v>
      </c>
      <c r="V2" s="7">
        <v>2670.8833848873901</v>
      </c>
      <c r="W2" s="7">
        <v>14893.599326171699</v>
      </c>
      <c r="X2" s="7">
        <v>24029.051749825801</v>
      </c>
      <c r="Y2" s="7">
        <v>38869.044808686303</v>
      </c>
      <c r="Z2" s="7">
        <v>19244.8565684032</v>
      </c>
      <c r="AA2" s="7">
        <v>3267.7613168001099</v>
      </c>
      <c r="AB2" s="7">
        <v>53653.188474941198</v>
      </c>
      <c r="AC2" s="7">
        <v>47274.020528791298</v>
      </c>
      <c r="AD2" s="7">
        <v>10811.128132408099</v>
      </c>
      <c r="AE2" s="7">
        <v>1261.74258693051</v>
      </c>
      <c r="AF2" s="7">
        <v>960.30993024760198</v>
      </c>
      <c r="AG2" s="7">
        <v>7347.3167918405097</v>
      </c>
      <c r="AH2" s="7">
        <v>17.076603233579601</v>
      </c>
      <c r="AI2" s="7">
        <v>18412.297719067599</v>
      </c>
      <c r="AJ2" s="7">
        <v>25060.0202588346</v>
      </c>
      <c r="AK2" s="7">
        <v>8347.7364101989406</v>
      </c>
      <c r="AL2" s="7">
        <v>18247.4734758661</v>
      </c>
      <c r="AM2" s="7">
        <v>38939.640374549002</v>
      </c>
      <c r="AN2" s="7">
        <v>53972.881061571497</v>
      </c>
      <c r="AO2" s="7">
        <v>6762.05931936039</v>
      </c>
      <c r="AP2" s="7">
        <v>7183.2698140919501</v>
      </c>
      <c r="AQ2" s="7">
        <v>2343.0465582082002</v>
      </c>
      <c r="AR2" s="7">
        <v>4462.9161406728399</v>
      </c>
      <c r="AS2" s="7">
        <v>727.93015362010703</v>
      </c>
      <c r="AT2" s="7">
        <v>1646.8915373212999</v>
      </c>
      <c r="AU2" s="7">
        <v>249.136631175937</v>
      </c>
      <c r="AV2" s="7">
        <v>872.82209283495899</v>
      </c>
      <c r="AW2" s="7">
        <v>251.659824830547</v>
      </c>
      <c r="AX2" s="7">
        <v>286.48003206189901</v>
      </c>
      <c r="AY2" s="7">
        <v>344.042498150894</v>
      </c>
      <c r="AZ2" s="7">
        <v>137.10262109369299</v>
      </c>
      <c r="BA2" s="7">
        <v>48.953854287067998</v>
      </c>
      <c r="BB2" s="7">
        <v>47.173758214825099</v>
      </c>
      <c r="BC2" s="7">
        <v>53.9542402025534</v>
      </c>
      <c r="BD2" s="7">
        <v>17.064734141431899</v>
      </c>
      <c r="BE2" s="7">
        <v>8.5506018622753697</v>
      </c>
      <c r="BF2" s="7">
        <v>5719.1631092927601</v>
      </c>
      <c r="BG2" s="7">
        <v>1867.9424741886</v>
      </c>
      <c r="BH2" s="7">
        <v>11230.204105196201</v>
      </c>
      <c r="BI2" s="7">
        <v>1568.16651889731</v>
      </c>
      <c r="BJ2" s="7">
        <v>1633.9728824866199</v>
      </c>
      <c r="BK2" s="7">
        <v>4365.75902095534</v>
      </c>
      <c r="BL2" s="7">
        <v>15522.8171386174</v>
      </c>
      <c r="BM2" s="7">
        <v>6411.0629735203602</v>
      </c>
      <c r="BN2" s="7">
        <v>7788.5252336067997</v>
      </c>
      <c r="BO2" s="7">
        <v>4726.1621905451302</v>
      </c>
      <c r="BP2" s="7">
        <v>957576.05246337201</v>
      </c>
      <c r="BQ2" s="7">
        <v>0</v>
      </c>
      <c r="BR2" s="7">
        <v>13787.4006453533</v>
      </c>
      <c r="BS2" s="7">
        <v>398.25208579416102</v>
      </c>
      <c r="BT2" s="7">
        <v>0</v>
      </c>
      <c r="BU2" s="7">
        <v>0</v>
      </c>
      <c r="BV2" s="7">
        <v>2507.8465751087501</v>
      </c>
      <c r="BW2" s="7">
        <v>19.059807107785801</v>
      </c>
      <c r="BX2" s="7">
        <v>543.11209619416297</v>
      </c>
      <c r="BY2" s="7">
        <v>576.13104572140401</v>
      </c>
      <c r="BZ2" s="7">
        <v>432.50982708694897</v>
      </c>
      <c r="CA2" s="7">
        <v>0</v>
      </c>
      <c r="CB2" s="7">
        <v>15989.8121456627</v>
      </c>
      <c r="CC2" s="7">
        <v>2367.6749393206301</v>
      </c>
      <c r="CD2" s="7">
        <v>0</v>
      </c>
      <c r="CE2" s="7">
        <v>0</v>
      </c>
      <c r="CF2" s="7">
        <v>0</v>
      </c>
      <c r="CG2" s="7">
        <v>0</v>
      </c>
      <c r="CH2" s="7">
        <v>0</v>
      </c>
      <c r="CI2" s="7">
        <v>0</v>
      </c>
      <c r="CJ2" s="7">
        <v>0</v>
      </c>
      <c r="CK2" s="7">
        <v>0</v>
      </c>
      <c r="CL2" s="7">
        <v>0</v>
      </c>
      <c r="CM2" s="7">
        <v>0</v>
      </c>
      <c r="CN2" s="7">
        <v>0</v>
      </c>
      <c r="CO2" s="7">
        <v>0</v>
      </c>
      <c r="CP2" s="7">
        <v>0</v>
      </c>
      <c r="CQ2" s="7">
        <v>0</v>
      </c>
      <c r="CR2" s="7">
        <v>0</v>
      </c>
      <c r="CS2" s="7">
        <v>0</v>
      </c>
      <c r="CT2" s="7">
        <v>0</v>
      </c>
      <c r="CU2" s="7">
        <v>0</v>
      </c>
      <c r="CV2" s="7">
        <v>0</v>
      </c>
      <c r="CW2" s="7">
        <v>0</v>
      </c>
      <c r="CX2" s="7">
        <v>0</v>
      </c>
      <c r="CY2" s="7">
        <v>0</v>
      </c>
      <c r="CZ2" s="7">
        <f>SUM(C2:CY2)</f>
        <v>1835599.1248795677</v>
      </c>
    </row>
    <row r="3" spans="1:104" x14ac:dyDescent="0.55000000000000004">
      <c r="A3" s="1">
        <v>2</v>
      </c>
      <c r="B3" s="12" t="s">
        <v>103</v>
      </c>
      <c r="C3" s="7">
        <v>43.759499999999903</v>
      </c>
      <c r="D3" s="7">
        <v>0</v>
      </c>
      <c r="E3" s="7">
        <v>701.02999999999895</v>
      </c>
      <c r="F3" s="7">
        <v>0</v>
      </c>
      <c r="G3" s="7">
        <v>704.281375037212</v>
      </c>
      <c r="H3" s="7">
        <v>430763.04323842598</v>
      </c>
      <c r="I3" s="7">
        <v>2702897.01069644</v>
      </c>
      <c r="J3" s="7">
        <v>7352623.8629215201</v>
      </c>
      <c r="K3" s="7">
        <v>6126697.2794737201</v>
      </c>
      <c r="L3" s="7">
        <v>918440.35804385901</v>
      </c>
      <c r="M3" s="7">
        <v>154078.329766607</v>
      </c>
      <c r="N3" s="7">
        <v>287599.60189347097</v>
      </c>
      <c r="O3" s="7">
        <v>158498.883587171</v>
      </c>
      <c r="P3" s="7">
        <v>242701.456609963</v>
      </c>
      <c r="Q3" s="7">
        <v>16434.637325626401</v>
      </c>
      <c r="R3" s="7">
        <v>52606.943240570698</v>
      </c>
      <c r="S3" s="7">
        <v>16690163.0512973</v>
      </c>
      <c r="T3" s="7">
        <v>12052703.6419481</v>
      </c>
      <c r="U3" s="7">
        <v>21268.287462868899</v>
      </c>
      <c r="V3" s="7">
        <v>133661.87799317701</v>
      </c>
      <c r="W3" s="7">
        <v>745336.34350268403</v>
      </c>
      <c r="X3" s="7">
        <v>1202511.5740545101</v>
      </c>
      <c r="Y3" s="7">
        <v>1945165.24170486</v>
      </c>
      <c r="Z3" s="7">
        <v>963090.97027482896</v>
      </c>
      <c r="AA3" s="7">
        <v>163532.07965138301</v>
      </c>
      <c r="AB3" s="7">
        <v>2685023.9783811802</v>
      </c>
      <c r="AC3" s="7">
        <v>2365784.4441728299</v>
      </c>
      <c r="AD3" s="7">
        <v>401918.65689870698</v>
      </c>
      <c r="AE3" s="7">
        <v>46907.027618223001</v>
      </c>
      <c r="AF3" s="7">
        <v>206786.84338677401</v>
      </c>
      <c r="AG3" s="7">
        <v>61232.297454181004</v>
      </c>
      <c r="AH3" s="7">
        <v>50663.4312892007</v>
      </c>
      <c r="AI3" s="7">
        <v>1299770.0347146301</v>
      </c>
      <c r="AJ3" s="7">
        <v>1769049.35487999</v>
      </c>
      <c r="AK3" s="7">
        <v>589287.54081771197</v>
      </c>
      <c r="AL3" s="7">
        <v>1288134.6801501701</v>
      </c>
      <c r="AM3" s="7">
        <v>918187.32198848599</v>
      </c>
      <c r="AN3" s="7">
        <v>1272667.5091308199</v>
      </c>
      <c r="AO3" s="7">
        <v>159447.72673424301</v>
      </c>
      <c r="AP3" s="7">
        <v>169379.76854128001</v>
      </c>
      <c r="AQ3" s="7">
        <v>590809.42020832805</v>
      </c>
      <c r="AR3" s="7">
        <v>1125343.79151462</v>
      </c>
      <c r="AS3" s="7">
        <v>255637.07790400399</v>
      </c>
      <c r="AT3" s="7">
        <v>578361.17673092894</v>
      </c>
      <c r="AU3" s="7">
        <v>161571.23876528701</v>
      </c>
      <c r="AV3" s="7">
        <v>302292.43284519401</v>
      </c>
      <c r="AW3" s="7">
        <v>226958.547365443</v>
      </c>
      <c r="AX3" s="7">
        <v>499824.82241476502</v>
      </c>
      <c r="AY3" s="7">
        <v>600254.68198861298</v>
      </c>
      <c r="AZ3" s="7">
        <v>630746.83746906999</v>
      </c>
      <c r="BA3" s="7">
        <v>225214.43081958799</v>
      </c>
      <c r="BB3" s="7">
        <v>217025.01796225799</v>
      </c>
      <c r="BC3" s="7">
        <v>248218.93341156901</v>
      </c>
      <c r="BD3" s="7">
        <v>13144.725762390601</v>
      </c>
      <c r="BE3" s="7">
        <v>6586.4088858032101</v>
      </c>
      <c r="BF3" s="7">
        <v>197930.594637934</v>
      </c>
      <c r="BG3" s="7">
        <v>64646.340312424603</v>
      </c>
      <c r="BH3" s="7">
        <v>388658.43375495903</v>
      </c>
      <c r="BI3" s="7">
        <v>54271.599820664698</v>
      </c>
      <c r="BJ3" s="7">
        <v>56549.047137218397</v>
      </c>
      <c r="BK3" s="7">
        <v>269868.86385602801</v>
      </c>
      <c r="BL3" s="7">
        <v>3392521.07782572</v>
      </c>
      <c r="BM3" s="7">
        <v>1401141.6919179701</v>
      </c>
      <c r="BN3" s="7">
        <v>1702186.9023023101</v>
      </c>
      <c r="BO3" s="7">
        <v>1032905.60633863</v>
      </c>
      <c r="BP3" s="7">
        <v>1147360.9009587499</v>
      </c>
      <c r="BQ3" s="7">
        <v>0</v>
      </c>
      <c r="BR3" s="7">
        <v>85366149.749687001</v>
      </c>
      <c r="BS3" s="7">
        <v>179202.96781534699</v>
      </c>
      <c r="BT3" s="7">
        <v>0</v>
      </c>
      <c r="BU3" s="7">
        <v>7001.0805005892498</v>
      </c>
      <c r="BV3" s="7">
        <v>72922.8423284335</v>
      </c>
      <c r="BW3" s="7">
        <v>1929.7010663538499</v>
      </c>
      <c r="BX3" s="7">
        <v>63737.643795742202</v>
      </c>
      <c r="BY3" s="7">
        <v>18888.151902846199</v>
      </c>
      <c r="BZ3" s="7">
        <v>20947.973712024301</v>
      </c>
      <c r="CA3" s="7">
        <v>0</v>
      </c>
      <c r="CB3" s="7">
        <v>112369.734566265</v>
      </c>
      <c r="CC3" s="7">
        <v>190275.48506081101</v>
      </c>
      <c r="CD3" s="7">
        <v>0</v>
      </c>
      <c r="CE3" s="7">
        <v>0</v>
      </c>
      <c r="CF3" s="7">
        <v>0</v>
      </c>
      <c r="CG3" s="7">
        <v>0</v>
      </c>
      <c r="CH3" s="7">
        <v>0</v>
      </c>
      <c r="CI3" s="7">
        <v>0</v>
      </c>
      <c r="CJ3" s="7">
        <v>0</v>
      </c>
      <c r="CK3" s="7">
        <v>0</v>
      </c>
      <c r="CL3" s="7">
        <v>0</v>
      </c>
      <c r="CM3" s="7">
        <v>0</v>
      </c>
      <c r="CN3" s="7">
        <v>0</v>
      </c>
      <c r="CO3" s="7">
        <v>0</v>
      </c>
      <c r="CP3" s="7">
        <v>0</v>
      </c>
      <c r="CQ3" s="7">
        <v>0</v>
      </c>
      <c r="CR3" s="7">
        <v>0</v>
      </c>
      <c r="CS3" s="7">
        <v>0</v>
      </c>
      <c r="CT3" s="7">
        <v>0</v>
      </c>
      <c r="CU3" s="7">
        <v>0</v>
      </c>
      <c r="CV3" s="7">
        <v>0</v>
      </c>
      <c r="CW3" s="7">
        <v>0</v>
      </c>
      <c r="CX3" s="7">
        <v>0</v>
      </c>
      <c r="CY3" s="7">
        <v>0</v>
      </c>
      <c r="CZ3" s="7">
        <f t="shared" ref="CZ3:CZ66" si="0">SUM(C3:CY3)</f>
        <v>167069920.09506646</v>
      </c>
    </row>
    <row r="4" spans="1:104" x14ac:dyDescent="0.55000000000000004">
      <c r="A4" s="1">
        <v>3</v>
      </c>
      <c r="B4" s="12" t="s">
        <v>104</v>
      </c>
      <c r="C4" s="7">
        <v>19.872358812949599</v>
      </c>
      <c r="D4" s="7">
        <v>0</v>
      </c>
      <c r="E4" s="7">
        <v>3.6287499999999899</v>
      </c>
      <c r="F4" s="7">
        <v>15.273852977771501</v>
      </c>
      <c r="G4" s="7">
        <v>628.70366466207304</v>
      </c>
      <c r="H4" s="7">
        <v>858.17829983149295</v>
      </c>
      <c r="I4" s="7">
        <v>5384.7877566767402</v>
      </c>
      <c r="J4" s="7">
        <v>14648.104903674201</v>
      </c>
      <c r="K4" s="7">
        <v>87780.530323017898</v>
      </c>
      <c r="L4" s="7">
        <v>6593.6685279497597</v>
      </c>
      <c r="M4" s="7">
        <v>1106.15939829228</v>
      </c>
      <c r="N4" s="7">
        <v>2064.7355345912401</v>
      </c>
      <c r="O4" s="7">
        <v>7895.5132932298702</v>
      </c>
      <c r="P4" s="7">
        <v>12090.006778478701</v>
      </c>
      <c r="Q4" s="7">
        <v>2603.7577788491999</v>
      </c>
      <c r="R4" s="7">
        <v>4289.3621330311498</v>
      </c>
      <c r="S4" s="7">
        <v>9315.1566744422598</v>
      </c>
      <c r="T4" s="7">
        <v>6726.8859165903204</v>
      </c>
      <c r="U4" s="7">
        <v>49359.296367046401</v>
      </c>
      <c r="V4" s="7">
        <v>11994.9166685032</v>
      </c>
      <c r="W4" s="7">
        <v>66887.039629788094</v>
      </c>
      <c r="X4" s="7">
        <v>107914.28595991</v>
      </c>
      <c r="Y4" s="7">
        <v>174560.580256919</v>
      </c>
      <c r="Z4" s="7">
        <v>86428.502323034205</v>
      </c>
      <c r="AA4" s="7">
        <v>14675.4908542097</v>
      </c>
      <c r="AB4" s="7">
        <v>240956.05536276501</v>
      </c>
      <c r="AC4" s="7">
        <v>212307.26134898901</v>
      </c>
      <c r="AD4" s="7">
        <v>106253.10827123999</v>
      </c>
      <c r="AE4" s="7">
        <v>12400.5626478226</v>
      </c>
      <c r="AF4" s="7">
        <v>48617.374038397298</v>
      </c>
      <c r="AG4" s="7">
        <v>11672.283389049901</v>
      </c>
      <c r="AH4" s="7">
        <v>1112.92110332738</v>
      </c>
      <c r="AI4" s="7">
        <v>7657.2430926729903</v>
      </c>
      <c r="AJ4" s="7">
        <v>10421.875094409599</v>
      </c>
      <c r="AK4" s="7">
        <v>3471.6279272551101</v>
      </c>
      <c r="AL4" s="7">
        <v>7588.69655290832</v>
      </c>
      <c r="AM4" s="7">
        <v>87781.223999600101</v>
      </c>
      <c r="AN4" s="7">
        <v>121670.501237248</v>
      </c>
      <c r="AO4" s="7">
        <v>15243.639594558799</v>
      </c>
      <c r="AP4" s="7">
        <v>16193.170007098999</v>
      </c>
      <c r="AQ4" s="7">
        <v>16667.393234974901</v>
      </c>
      <c r="AR4" s="7">
        <v>31747.204523411299</v>
      </c>
      <c r="AS4" s="7">
        <v>45552.879988419503</v>
      </c>
      <c r="AT4" s="7">
        <v>103060.234804743</v>
      </c>
      <c r="AU4" s="7">
        <v>83782.438372803095</v>
      </c>
      <c r="AV4" s="7">
        <v>71370.092419404406</v>
      </c>
      <c r="AW4" s="7">
        <v>27741.832986540801</v>
      </c>
      <c r="AX4" s="7">
        <v>31609.064108793598</v>
      </c>
      <c r="AY4" s="7">
        <v>37960.277028492601</v>
      </c>
      <c r="AZ4" s="7">
        <v>39113.087431849701</v>
      </c>
      <c r="BA4" s="7">
        <v>13965.7168300788</v>
      </c>
      <c r="BB4" s="7">
        <v>13457.885158041399</v>
      </c>
      <c r="BC4" s="7">
        <v>15392.2433978803</v>
      </c>
      <c r="BD4" s="7">
        <v>2827.3615556695099</v>
      </c>
      <c r="BE4" s="7">
        <v>1416.70199974208</v>
      </c>
      <c r="BF4" s="7">
        <v>89729.832360671193</v>
      </c>
      <c r="BG4" s="7">
        <v>29306.764270454201</v>
      </c>
      <c r="BH4" s="7">
        <v>176194.36838548101</v>
      </c>
      <c r="BI4" s="7">
        <v>24603.480643110001</v>
      </c>
      <c r="BJ4" s="7">
        <v>25635.938340205499</v>
      </c>
      <c r="BK4" s="7">
        <v>45112.538855161001</v>
      </c>
      <c r="BL4" s="7">
        <v>50950.258614222097</v>
      </c>
      <c r="BM4" s="7">
        <v>21042.914670450002</v>
      </c>
      <c r="BN4" s="7">
        <v>25564.133838080201</v>
      </c>
      <c r="BO4" s="7">
        <v>15512.5956655107</v>
      </c>
      <c r="BP4" s="7">
        <v>8119.5600080979102</v>
      </c>
      <c r="BQ4" s="7">
        <v>49.14470531217156</v>
      </c>
      <c r="BR4" s="7">
        <v>4351.8766569033396</v>
      </c>
      <c r="BS4" s="7">
        <v>253964.054957452</v>
      </c>
      <c r="BT4" s="7">
        <v>0</v>
      </c>
      <c r="BU4" s="7">
        <v>1522.60322302599</v>
      </c>
      <c r="BV4" s="7">
        <v>47847.447814773899</v>
      </c>
      <c r="BW4" s="7">
        <v>1072.6064245530199</v>
      </c>
      <c r="BX4" s="7">
        <v>404.55080482684201</v>
      </c>
      <c r="BY4" s="7">
        <v>15735.5511742948</v>
      </c>
      <c r="BZ4" s="7">
        <v>6446.6605516277295</v>
      </c>
      <c r="CA4" s="7">
        <v>0</v>
      </c>
      <c r="CB4" s="7">
        <v>80574.096537703706</v>
      </c>
      <c r="CC4" s="7">
        <v>114640.974024497</v>
      </c>
      <c r="CD4" s="7">
        <v>0</v>
      </c>
      <c r="CE4" s="7">
        <v>0</v>
      </c>
      <c r="CF4" s="7">
        <v>0</v>
      </c>
      <c r="CG4" s="7">
        <v>0</v>
      </c>
      <c r="CH4" s="7">
        <v>0</v>
      </c>
      <c r="CI4" s="7">
        <v>0</v>
      </c>
      <c r="CJ4" s="7">
        <v>0</v>
      </c>
      <c r="CK4" s="7">
        <v>0</v>
      </c>
      <c r="CL4" s="7">
        <v>0</v>
      </c>
      <c r="CM4" s="7">
        <v>0</v>
      </c>
      <c r="CN4" s="7">
        <v>0</v>
      </c>
      <c r="CO4" s="7">
        <v>0</v>
      </c>
      <c r="CP4" s="7">
        <v>0</v>
      </c>
      <c r="CQ4" s="7">
        <v>0</v>
      </c>
      <c r="CR4" s="7">
        <v>0</v>
      </c>
      <c r="CS4" s="7">
        <v>0</v>
      </c>
      <c r="CT4" s="7">
        <v>0</v>
      </c>
      <c r="CU4" s="7">
        <v>0</v>
      </c>
      <c r="CV4" s="7">
        <v>0</v>
      </c>
      <c r="CW4" s="7">
        <v>0</v>
      </c>
      <c r="CX4" s="7">
        <v>0</v>
      </c>
      <c r="CY4" s="7">
        <v>0</v>
      </c>
      <c r="CZ4" s="7">
        <f t="shared" si="0"/>
        <v>3151238.3480391214</v>
      </c>
    </row>
    <row r="5" spans="1:104" x14ac:dyDescent="0.55000000000000004">
      <c r="A5" s="1">
        <v>4</v>
      </c>
      <c r="B5" s="12" t="s">
        <v>105</v>
      </c>
      <c r="C5" s="7">
        <v>0</v>
      </c>
      <c r="D5" s="7">
        <v>0</v>
      </c>
      <c r="E5" s="7">
        <v>9.9870000000000001</v>
      </c>
      <c r="F5" s="7">
        <v>0</v>
      </c>
      <c r="G5" s="7">
        <v>0</v>
      </c>
      <c r="H5" s="7">
        <v>9.2895319686951705</v>
      </c>
      <c r="I5" s="7">
        <v>0</v>
      </c>
      <c r="J5" s="7">
        <v>16.1344502614179</v>
      </c>
      <c r="K5" s="7">
        <v>89329.780361430196</v>
      </c>
      <c r="L5" s="7">
        <v>730216.60115658597</v>
      </c>
      <c r="M5" s="7">
        <v>0</v>
      </c>
      <c r="N5" s="7">
        <v>107.075116255425</v>
      </c>
      <c r="O5" s="7">
        <v>5240.3583468900297</v>
      </c>
      <c r="P5" s="7">
        <v>0</v>
      </c>
      <c r="Q5" s="7">
        <v>51.951028653626203</v>
      </c>
      <c r="R5" s="7">
        <v>573.15370119903298</v>
      </c>
      <c r="S5" s="7">
        <v>3107.4466510655802</v>
      </c>
      <c r="T5" s="7">
        <v>195.28985370715299</v>
      </c>
      <c r="U5" s="7">
        <v>27415.061121213501</v>
      </c>
      <c r="V5" s="7">
        <v>17608.594074610301</v>
      </c>
      <c r="W5" s="7">
        <v>121162.29482988</v>
      </c>
      <c r="X5" s="7">
        <v>1751.12426228293</v>
      </c>
      <c r="Y5" s="7">
        <v>83722.248531660196</v>
      </c>
      <c r="Z5" s="7">
        <v>18746.764751605398</v>
      </c>
      <c r="AA5" s="7">
        <v>2394.12459194756</v>
      </c>
      <c r="AB5" s="7">
        <v>82267.385168933106</v>
      </c>
      <c r="AC5" s="7">
        <v>131264.010289378</v>
      </c>
      <c r="AD5" s="7">
        <v>36230.155473928702</v>
      </c>
      <c r="AE5" s="7">
        <v>16380.226194226099</v>
      </c>
      <c r="AF5" s="7">
        <v>42806.683250489099</v>
      </c>
      <c r="AG5" s="7">
        <v>768.96462596174695</v>
      </c>
      <c r="AH5" s="7">
        <v>0</v>
      </c>
      <c r="AI5" s="7">
        <v>14659.220390144499</v>
      </c>
      <c r="AJ5" s="7">
        <v>429.66557601016598</v>
      </c>
      <c r="AK5" s="7">
        <v>2145.12142052836</v>
      </c>
      <c r="AL5" s="7">
        <v>1445.0444247903999</v>
      </c>
      <c r="AM5" s="7">
        <v>59852.104283938097</v>
      </c>
      <c r="AN5" s="7">
        <v>217035.345474059</v>
      </c>
      <c r="AO5" s="7">
        <v>13496.0627306919</v>
      </c>
      <c r="AP5" s="7">
        <v>0</v>
      </c>
      <c r="AQ5" s="7">
        <v>9001.3534657353302</v>
      </c>
      <c r="AR5" s="7">
        <v>43829.828567431701</v>
      </c>
      <c r="AS5" s="7">
        <v>15589.147494160999</v>
      </c>
      <c r="AT5" s="7">
        <v>157401.84217287801</v>
      </c>
      <c r="AU5" s="7">
        <v>6044.5047511187604</v>
      </c>
      <c r="AV5" s="7">
        <v>50593.979656286698</v>
      </c>
      <c r="AW5" s="7">
        <v>15462.5537463375</v>
      </c>
      <c r="AX5" s="7">
        <v>461483.51204309799</v>
      </c>
      <c r="AY5" s="7">
        <v>64241.529361844303</v>
      </c>
      <c r="AZ5" s="7">
        <v>2324.4082804750201</v>
      </c>
      <c r="BA5" s="7">
        <v>357.037488127019</v>
      </c>
      <c r="BB5" s="7">
        <v>1973.6529768898199</v>
      </c>
      <c r="BC5" s="7">
        <v>19608.792016547799</v>
      </c>
      <c r="BD5" s="7">
        <v>1126.0631839245</v>
      </c>
      <c r="BE5" s="7">
        <v>908.66703778723695</v>
      </c>
      <c r="BF5" s="7">
        <v>6740.2083513952102</v>
      </c>
      <c r="BG5" s="7">
        <v>116.282091089997</v>
      </c>
      <c r="BH5" s="7">
        <v>10116.5419248297</v>
      </c>
      <c r="BI5" s="7">
        <v>2250.8890489563801</v>
      </c>
      <c r="BJ5" s="7">
        <v>3409.5570280317102</v>
      </c>
      <c r="BK5" s="7">
        <v>33239.802886467704</v>
      </c>
      <c r="BL5" s="7">
        <v>634.36178210550702</v>
      </c>
      <c r="BM5" s="7">
        <v>2332.1705067968701</v>
      </c>
      <c r="BN5" s="7">
        <v>2265.88326439708</v>
      </c>
      <c r="BO5" s="7">
        <v>2528.8939358543098</v>
      </c>
      <c r="BP5" s="7">
        <v>1346.9095337290762</v>
      </c>
      <c r="BQ5" s="7">
        <v>8.1523471778338816</v>
      </c>
      <c r="BR5" s="7">
        <v>61.250158811667298</v>
      </c>
      <c r="BS5" s="7">
        <v>9390.40277411641</v>
      </c>
      <c r="BT5" s="7">
        <v>0</v>
      </c>
      <c r="BU5" s="7">
        <v>8.5735726724854509</v>
      </c>
      <c r="BV5" s="7">
        <v>669.42248628433504</v>
      </c>
      <c r="BW5" s="7">
        <v>2138.0802754823399</v>
      </c>
      <c r="BX5" s="7">
        <v>558.48306910120596</v>
      </c>
      <c r="BY5" s="7">
        <v>2844.2294703140401</v>
      </c>
      <c r="BZ5" s="7">
        <v>16594.639853610399</v>
      </c>
      <c r="CA5" s="7">
        <v>0</v>
      </c>
      <c r="CB5" s="7">
        <v>4882.98626773864</v>
      </c>
      <c r="CC5" s="7">
        <v>12134.600484127401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f t="shared" si="0"/>
        <v>2684656.4620200298</v>
      </c>
    </row>
    <row r="6" spans="1:104" x14ac:dyDescent="0.55000000000000004">
      <c r="A6" s="1">
        <v>5</v>
      </c>
      <c r="B6" s="12" t="s">
        <v>106</v>
      </c>
      <c r="C6" s="7">
        <v>0</v>
      </c>
      <c r="D6" s="7">
        <v>0</v>
      </c>
      <c r="E6" s="7">
        <v>0.85999999999999899</v>
      </c>
      <c r="F6" s="7">
        <v>0</v>
      </c>
      <c r="G6" s="7">
        <v>0</v>
      </c>
      <c r="H6" s="7">
        <v>0.13984836916760901</v>
      </c>
      <c r="I6" s="7">
        <v>0.87750271270296498</v>
      </c>
      <c r="J6" s="7">
        <v>2.3870489181294201</v>
      </c>
      <c r="K6" s="7">
        <v>30871.593258563898</v>
      </c>
      <c r="L6" s="7">
        <v>6977.4573595368802</v>
      </c>
      <c r="M6" s="7">
        <v>1299.2506807413499</v>
      </c>
      <c r="N6" s="7">
        <v>0</v>
      </c>
      <c r="O6" s="7">
        <v>2638.6312794576302</v>
      </c>
      <c r="P6" s="7">
        <v>414.73202176269001</v>
      </c>
      <c r="Q6" s="7">
        <v>181.25745776329799</v>
      </c>
      <c r="R6" s="7">
        <v>1262.9189578432899</v>
      </c>
      <c r="S6" s="7">
        <v>11459.4146723911</v>
      </c>
      <c r="T6" s="7">
        <v>642.62395041842001</v>
      </c>
      <c r="U6" s="7">
        <v>43052.3102379376</v>
      </c>
      <c r="V6" s="7">
        <v>524.86088551003002</v>
      </c>
      <c r="W6" s="7">
        <v>271746.064099846</v>
      </c>
      <c r="X6" s="7">
        <v>3956.2378304776098</v>
      </c>
      <c r="Y6" s="7">
        <v>231326.50093179999</v>
      </c>
      <c r="Z6" s="7">
        <v>17636.908248269199</v>
      </c>
      <c r="AA6" s="7">
        <v>5947.5442051513401</v>
      </c>
      <c r="AB6" s="7">
        <v>132668.47940723601</v>
      </c>
      <c r="AC6" s="7">
        <v>108105.51746374401</v>
      </c>
      <c r="AD6" s="7">
        <v>36664.651177157299</v>
      </c>
      <c r="AE6" s="7">
        <v>31357.925348884499</v>
      </c>
      <c r="AF6" s="7">
        <v>48538.691678068899</v>
      </c>
      <c r="AG6" s="7">
        <v>5754.0743856610798</v>
      </c>
      <c r="AH6" s="7">
        <v>38.599949908654303</v>
      </c>
      <c r="AI6" s="7">
        <v>33294.9504473501</v>
      </c>
      <c r="AJ6" s="7">
        <v>0</v>
      </c>
      <c r="AK6" s="7">
        <v>5617.8165596590898</v>
      </c>
      <c r="AL6" s="7">
        <v>902.27748119119201</v>
      </c>
      <c r="AM6" s="7">
        <v>1819.5840413045601</v>
      </c>
      <c r="AN6" s="7">
        <v>157697.28357972801</v>
      </c>
      <c r="AO6" s="7">
        <v>0</v>
      </c>
      <c r="AP6" s="7">
        <v>0</v>
      </c>
      <c r="AQ6" s="7">
        <v>65767.382485411596</v>
      </c>
      <c r="AR6" s="7">
        <v>2549.2202217412</v>
      </c>
      <c r="AS6" s="7">
        <v>4040.4217733866399</v>
      </c>
      <c r="AT6" s="7">
        <v>65353.822184529003</v>
      </c>
      <c r="AU6" s="7">
        <v>9289.6645254443501</v>
      </c>
      <c r="AV6" s="7">
        <v>77733.320629265203</v>
      </c>
      <c r="AW6" s="7">
        <v>20207.256994985</v>
      </c>
      <c r="AX6" s="7">
        <v>134621.484274833</v>
      </c>
      <c r="AY6" s="7">
        <v>170757.504256196</v>
      </c>
      <c r="AZ6" s="7">
        <v>6103.7436988568797</v>
      </c>
      <c r="BA6" s="7">
        <v>951.23278423743602</v>
      </c>
      <c r="BB6" s="7">
        <v>25894.670237574599</v>
      </c>
      <c r="BC6" s="7">
        <v>45606.3273776059</v>
      </c>
      <c r="BD6" s="7">
        <v>7226.2321629636399</v>
      </c>
      <c r="BE6" s="7">
        <v>2660.91830960063</v>
      </c>
      <c r="BF6" s="7">
        <v>0</v>
      </c>
      <c r="BG6" s="7">
        <v>0</v>
      </c>
      <c r="BH6" s="7">
        <v>48483.418389022801</v>
      </c>
      <c r="BI6" s="7">
        <v>4632.4237812993397</v>
      </c>
      <c r="BJ6" s="7">
        <v>2669.53234854538</v>
      </c>
      <c r="BK6" s="7">
        <v>23902.401525925401</v>
      </c>
      <c r="BL6" s="7">
        <v>0</v>
      </c>
      <c r="BM6" s="7">
        <v>0</v>
      </c>
      <c r="BN6" s="7">
        <v>20253.482675724499</v>
      </c>
      <c r="BO6" s="7">
        <v>14267.9173488781</v>
      </c>
      <c r="BP6" s="7">
        <v>41584.605515437397</v>
      </c>
      <c r="BQ6" s="7">
        <v>251.69629654080529</v>
      </c>
      <c r="BR6" s="7">
        <v>79.595200478255094</v>
      </c>
      <c r="BS6" s="7">
        <v>22484.7421160417</v>
      </c>
      <c r="BT6" s="7">
        <v>0</v>
      </c>
      <c r="BU6" s="7">
        <v>10.782800560260799</v>
      </c>
      <c r="BV6" s="7">
        <v>7796.0242475813002</v>
      </c>
      <c r="BW6" s="7">
        <v>3989.3447831346998</v>
      </c>
      <c r="BX6" s="7">
        <v>1076.8092106798199</v>
      </c>
      <c r="BY6" s="7">
        <v>8792.8346981766408</v>
      </c>
      <c r="BZ6" s="7">
        <v>6761.2684384723498</v>
      </c>
      <c r="CA6" s="7">
        <v>0</v>
      </c>
      <c r="CB6" s="7">
        <v>12956.9245022266</v>
      </c>
      <c r="CC6" s="7">
        <v>6668.9238502631797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f t="shared" si="0"/>
        <v>2057828.3516429833</v>
      </c>
    </row>
    <row r="7" spans="1:104" x14ac:dyDescent="0.55000000000000004">
      <c r="A7" s="1">
        <v>6</v>
      </c>
      <c r="B7" s="12" t="s">
        <v>107</v>
      </c>
      <c r="C7" s="7">
        <v>67081.637820702599</v>
      </c>
      <c r="D7" s="7">
        <v>563</v>
      </c>
      <c r="E7" s="7">
        <v>0</v>
      </c>
      <c r="F7" s="7">
        <v>8345.4490235420799</v>
      </c>
      <c r="G7" s="7">
        <v>14185.63044712</v>
      </c>
      <c r="H7" s="7">
        <v>1278.3463385797399</v>
      </c>
      <c r="I7" s="7">
        <v>3356.8789348964201</v>
      </c>
      <c r="J7" s="7">
        <v>1414.96350453483</v>
      </c>
      <c r="K7" s="7">
        <v>272277.59298665001</v>
      </c>
      <c r="L7" s="7">
        <v>38289.280651198198</v>
      </c>
      <c r="M7" s="7">
        <v>6.0479040674772104</v>
      </c>
      <c r="N7" s="7">
        <v>513.58147513549704</v>
      </c>
      <c r="O7" s="7">
        <v>16814.532467054501</v>
      </c>
      <c r="P7" s="7">
        <v>86077.119543538807</v>
      </c>
      <c r="Q7" s="7">
        <v>15654.7018675571</v>
      </c>
      <c r="R7" s="7">
        <v>25707.080760832501</v>
      </c>
      <c r="S7" s="7">
        <v>58862.007019273697</v>
      </c>
      <c r="T7" s="7">
        <v>348543.98844871297</v>
      </c>
      <c r="U7" s="7">
        <v>131474.27805009001</v>
      </c>
      <c r="V7" s="7">
        <v>2067.3318127831099</v>
      </c>
      <c r="W7" s="7">
        <v>9935.0026851310795</v>
      </c>
      <c r="X7" s="7">
        <v>0</v>
      </c>
      <c r="Y7" s="7">
        <v>6158.1464887003804</v>
      </c>
      <c r="Z7" s="7">
        <v>2102.9956251642702</v>
      </c>
      <c r="AA7" s="7">
        <v>988.06299875663603</v>
      </c>
      <c r="AB7" s="7">
        <v>143238.14822862699</v>
      </c>
      <c r="AC7" s="7">
        <v>106329.025677439</v>
      </c>
      <c r="AD7" s="7">
        <v>32029.195090708399</v>
      </c>
      <c r="AE7" s="7">
        <v>0</v>
      </c>
      <c r="AF7" s="7">
        <v>711462.50583976903</v>
      </c>
      <c r="AG7" s="7">
        <v>162860.537997345</v>
      </c>
      <c r="AH7" s="7">
        <v>6288.3662462087304</v>
      </c>
      <c r="AI7" s="7">
        <v>48774.2903891858</v>
      </c>
      <c r="AJ7" s="7">
        <v>1520.36619471413</v>
      </c>
      <c r="AK7" s="7">
        <v>1555.72354807957</v>
      </c>
      <c r="AL7" s="7">
        <v>6739.1115514537996</v>
      </c>
      <c r="AM7" s="7">
        <v>0</v>
      </c>
      <c r="AN7" s="7">
        <v>36187.174519975299</v>
      </c>
      <c r="AO7" s="7">
        <v>52229.851385253998</v>
      </c>
      <c r="AP7" s="7">
        <v>11667.401356566301</v>
      </c>
      <c r="AQ7" s="7">
        <v>1681.3355399463401</v>
      </c>
      <c r="AR7" s="7">
        <v>52116.7157418485</v>
      </c>
      <c r="AS7" s="7">
        <v>22273.0843145625</v>
      </c>
      <c r="AT7" s="7">
        <v>62510.689092674002</v>
      </c>
      <c r="AU7" s="7">
        <v>36459.5323629958</v>
      </c>
      <c r="AV7" s="7">
        <v>55967.185888396998</v>
      </c>
      <c r="AW7" s="7">
        <v>38985.315308085301</v>
      </c>
      <c r="AX7" s="7">
        <v>49882.621601578598</v>
      </c>
      <c r="AY7" s="7">
        <v>42949.785277054703</v>
      </c>
      <c r="AZ7" s="7">
        <v>19982.302732730499</v>
      </c>
      <c r="BA7" s="7">
        <v>15253.422414995601</v>
      </c>
      <c r="BB7" s="7">
        <v>2061.7048791700399</v>
      </c>
      <c r="BC7" s="7">
        <v>33254.010396183003</v>
      </c>
      <c r="BD7" s="7">
        <v>29775.554313095199</v>
      </c>
      <c r="BE7" s="7">
        <v>11228.8395590856</v>
      </c>
      <c r="BF7" s="7">
        <v>79011.4168883854</v>
      </c>
      <c r="BG7" s="7">
        <v>6412.4452120952901</v>
      </c>
      <c r="BH7" s="7">
        <v>140387.40228138299</v>
      </c>
      <c r="BI7" s="7">
        <v>3791.21337219625</v>
      </c>
      <c r="BJ7" s="7">
        <v>9064.0975375637699</v>
      </c>
      <c r="BK7" s="7">
        <v>95655.342411592297</v>
      </c>
      <c r="BL7" s="7">
        <v>429623.22608710697</v>
      </c>
      <c r="BM7" s="7">
        <v>256716.88092380401</v>
      </c>
      <c r="BN7" s="7">
        <v>191343.65790725799</v>
      </c>
      <c r="BO7" s="7">
        <v>136996.638096301</v>
      </c>
      <c r="BP7" s="7">
        <v>7267.5388354088391</v>
      </c>
      <c r="BQ7" s="7">
        <v>43.987735056421919</v>
      </c>
      <c r="BR7" s="7">
        <v>47856.324540228197</v>
      </c>
      <c r="BS7" s="7">
        <v>620212.55933719699</v>
      </c>
      <c r="BT7" s="7">
        <v>0</v>
      </c>
      <c r="BU7" s="7">
        <v>54033.559203465797</v>
      </c>
      <c r="BV7" s="7">
        <v>166415.74721013699</v>
      </c>
      <c r="BW7" s="7">
        <v>32176.035309427301</v>
      </c>
      <c r="BX7" s="7">
        <v>12903.169342651099</v>
      </c>
      <c r="BY7" s="7">
        <v>31339.208812612698</v>
      </c>
      <c r="BZ7" s="7">
        <v>293341.10855855298</v>
      </c>
      <c r="CA7" s="7">
        <v>0</v>
      </c>
      <c r="CB7" s="7">
        <v>169637.19351062601</v>
      </c>
      <c r="CC7" s="7">
        <v>137573.313372192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f t="shared" si="0"/>
        <v>5828763.5207869913</v>
      </c>
    </row>
    <row r="8" spans="1:104" x14ac:dyDescent="0.55000000000000004">
      <c r="A8" s="1">
        <v>7</v>
      </c>
      <c r="B8" s="12" t="s">
        <v>108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181603.464223483</v>
      </c>
      <c r="T8" s="7">
        <v>390204.962204449</v>
      </c>
      <c r="U8" s="7">
        <v>225996.523535026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138378.052679985</v>
      </c>
      <c r="BM8" s="7">
        <v>57151.379286525596</v>
      </c>
      <c r="BN8" s="7">
        <v>69430.7576679622</v>
      </c>
      <c r="BO8" s="7">
        <v>42131.342187263501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21855.998671352201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f t="shared" si="0"/>
        <v>1126752.4804560465</v>
      </c>
    </row>
    <row r="9" spans="1:104" x14ac:dyDescent="0.55000000000000004">
      <c r="A9" s="1">
        <v>8</v>
      </c>
      <c r="B9" s="12" t="s">
        <v>109</v>
      </c>
      <c r="C9" s="7">
        <v>42.464707770346998</v>
      </c>
      <c r="D9" s="7">
        <v>0</v>
      </c>
      <c r="E9" s="7">
        <v>0</v>
      </c>
      <c r="F9" s="7">
        <v>141.439296566709</v>
      </c>
      <c r="G9" s="7">
        <v>43.073826504027402</v>
      </c>
      <c r="H9" s="7">
        <v>742.07839389858304</v>
      </c>
      <c r="I9" s="7">
        <v>3091.99330791076</v>
      </c>
      <c r="J9" s="7">
        <v>803.918260056799</v>
      </c>
      <c r="K9" s="7">
        <v>15301.6128626504</v>
      </c>
      <c r="L9" s="7">
        <v>0</v>
      </c>
      <c r="M9" s="7">
        <v>8353.1962517026495</v>
      </c>
      <c r="N9" s="7">
        <v>0</v>
      </c>
      <c r="O9" s="7">
        <v>3607.78409759537</v>
      </c>
      <c r="P9" s="7">
        <v>0</v>
      </c>
      <c r="Q9" s="7">
        <v>554097.84880915401</v>
      </c>
      <c r="R9" s="7">
        <v>121145.341122578</v>
      </c>
      <c r="S9" s="7">
        <v>149283.19891789899</v>
      </c>
      <c r="T9" s="7">
        <v>174.600232652513</v>
      </c>
      <c r="U9" s="7">
        <v>3356.86243288168</v>
      </c>
      <c r="V9" s="7">
        <v>0</v>
      </c>
      <c r="W9" s="7">
        <v>3470.22462945394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23315.817635083898</v>
      </c>
      <c r="AD9" s="7">
        <v>1653.88155212896</v>
      </c>
      <c r="AE9" s="7">
        <v>193.02081730068701</v>
      </c>
      <c r="AF9" s="7">
        <v>8541.0224783953399</v>
      </c>
      <c r="AG9" s="7">
        <v>3284.5998812039202</v>
      </c>
      <c r="AH9" s="7">
        <v>218.81515741377501</v>
      </c>
      <c r="AI9" s="7">
        <v>0</v>
      </c>
      <c r="AJ9" s="7">
        <v>0</v>
      </c>
      <c r="AK9" s="7">
        <v>21954.640096165698</v>
      </c>
      <c r="AL9" s="7">
        <v>0</v>
      </c>
      <c r="AM9" s="7">
        <v>0</v>
      </c>
      <c r="AN9" s="7">
        <v>0</v>
      </c>
      <c r="AO9" s="7">
        <v>61846.876105973097</v>
      </c>
      <c r="AP9" s="7">
        <v>0</v>
      </c>
      <c r="AQ9" s="7">
        <v>15396.4288686484</v>
      </c>
      <c r="AR9" s="7">
        <v>29326.3361182029</v>
      </c>
      <c r="AS9" s="7">
        <v>3769.5315806271601</v>
      </c>
      <c r="AT9" s="7">
        <v>8528.3040260482303</v>
      </c>
      <c r="AU9" s="7">
        <v>10377.993702100401</v>
      </c>
      <c r="AV9" s="7">
        <v>16202.098876271601</v>
      </c>
      <c r="AW9" s="7">
        <v>3974.9265402967098</v>
      </c>
      <c r="AX9" s="7">
        <v>3221.7685727048702</v>
      </c>
      <c r="AY9" s="7">
        <v>3869.11890591359</v>
      </c>
      <c r="AZ9" s="7">
        <v>3428.4840676636099</v>
      </c>
      <c r="BA9" s="7">
        <v>1224.1743311328901</v>
      </c>
      <c r="BB9" s="7">
        <v>1179.66000329648</v>
      </c>
      <c r="BC9" s="7">
        <v>1349.21747988273</v>
      </c>
      <c r="BD9" s="7">
        <v>2092.1730266887298</v>
      </c>
      <c r="BE9" s="7">
        <v>1048.3221379214399</v>
      </c>
      <c r="BF9" s="7">
        <v>0</v>
      </c>
      <c r="BG9" s="7">
        <v>0</v>
      </c>
      <c r="BH9" s="7">
        <v>0</v>
      </c>
      <c r="BI9" s="7">
        <v>60829.291164611001</v>
      </c>
      <c r="BJ9" s="7">
        <v>0</v>
      </c>
      <c r="BK9" s="7">
        <v>9874.0387373614594</v>
      </c>
      <c r="BL9" s="7">
        <v>879342.95956727199</v>
      </c>
      <c r="BM9" s="7">
        <v>1175086.1074037901</v>
      </c>
      <c r="BN9" s="7">
        <v>2089918.2447114501</v>
      </c>
      <c r="BO9" s="7">
        <v>768932.18437496899</v>
      </c>
      <c r="BP9" s="7">
        <v>566.78317452745614</v>
      </c>
      <c r="BQ9" s="7">
        <v>3.4305297405609183</v>
      </c>
      <c r="BR9" s="7">
        <v>45.104872682229399</v>
      </c>
      <c r="BS9" s="7">
        <v>32219.399649034502</v>
      </c>
      <c r="BT9" s="7">
        <v>0</v>
      </c>
      <c r="BU9" s="7">
        <v>11943.343712727399</v>
      </c>
      <c r="BV9" s="7">
        <v>80173.179790870403</v>
      </c>
      <c r="BW9" s="7">
        <v>536.07982052603404</v>
      </c>
      <c r="BX9" s="7">
        <v>464.093863775052</v>
      </c>
      <c r="BY9" s="7">
        <v>845.27418823664004</v>
      </c>
      <c r="BZ9" s="7">
        <v>278.961344216209</v>
      </c>
      <c r="CA9" s="7">
        <v>0</v>
      </c>
      <c r="CB9" s="7">
        <v>3189.0883329868302</v>
      </c>
      <c r="CC9" s="7">
        <v>1019.29176202056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f t="shared" si="0"/>
        <v>6204919.7061111368</v>
      </c>
    </row>
    <row r="10" spans="1:104" x14ac:dyDescent="0.55000000000000004">
      <c r="A10" s="1">
        <v>9</v>
      </c>
      <c r="B10" s="12" t="s">
        <v>110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10273.7901944736</v>
      </c>
      <c r="P10" s="7">
        <v>11365.182055711301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2.7899999999999901E-2</v>
      </c>
      <c r="BL10" s="7">
        <v>26054.136025236901</v>
      </c>
      <c r="BM10" s="7">
        <v>10760.5923130353</v>
      </c>
      <c r="BN10" s="7">
        <v>13072.581739531801</v>
      </c>
      <c r="BO10" s="7">
        <v>7932.5853992996199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f t="shared" si="0"/>
        <v>79458.895627288526</v>
      </c>
    </row>
    <row r="11" spans="1:104" x14ac:dyDescent="0.55000000000000004">
      <c r="A11" s="1">
        <v>10</v>
      </c>
      <c r="B11" s="12" t="s">
        <v>111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1946898.4680997999</v>
      </c>
      <c r="L11" s="7">
        <v>291675.24239367899</v>
      </c>
      <c r="M11" s="7">
        <v>431702.60582762503</v>
      </c>
      <c r="N11" s="7">
        <v>77103.840838246499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309.28823090832799</v>
      </c>
      <c r="W11" s="7">
        <v>646.42706080840196</v>
      </c>
      <c r="X11" s="7">
        <v>0</v>
      </c>
      <c r="Y11" s="7">
        <v>3510.6412939594602</v>
      </c>
      <c r="Z11" s="7">
        <v>0</v>
      </c>
      <c r="AA11" s="7">
        <v>1738.4637054847201</v>
      </c>
      <c r="AB11" s="7">
        <v>29232.8681943355</v>
      </c>
      <c r="AC11" s="7">
        <v>8262.83297455094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f t="shared" si="0"/>
        <v>2791080.6786193978</v>
      </c>
    </row>
    <row r="12" spans="1:104" x14ac:dyDescent="0.55000000000000004">
      <c r="A12" s="1">
        <v>11</v>
      </c>
      <c r="B12" s="12" t="s">
        <v>112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84841.290448458094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2250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7107.4482749999997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f t="shared" si="0"/>
        <v>94198.738723458097</v>
      </c>
    </row>
    <row r="13" spans="1:104" x14ac:dyDescent="0.55000000000000004">
      <c r="A13" s="1">
        <v>12</v>
      </c>
      <c r="B13" s="12" t="s">
        <v>113</v>
      </c>
      <c r="C13" s="7">
        <v>1.8719999999999899</v>
      </c>
      <c r="D13" s="7">
        <v>0</v>
      </c>
      <c r="E13" s="7">
        <v>0.25</v>
      </c>
      <c r="F13" s="7">
        <v>0</v>
      </c>
      <c r="G13" s="7">
        <v>0</v>
      </c>
      <c r="H13" s="7">
        <v>6.5650359552348698</v>
      </c>
      <c r="I13" s="7">
        <v>41.193450406323201</v>
      </c>
      <c r="J13" s="7">
        <v>112.05752392895</v>
      </c>
      <c r="K13" s="7">
        <v>36.545143271810097</v>
      </c>
      <c r="L13" s="7">
        <v>7.9129864397293597</v>
      </c>
      <c r="M13" s="7">
        <v>1.3274892848742701</v>
      </c>
      <c r="N13" s="7">
        <v>2.4778655793193298</v>
      </c>
      <c r="O13" s="7">
        <v>34.270186284524101</v>
      </c>
      <c r="P13" s="7">
        <v>52.476231638403803</v>
      </c>
      <c r="Q13" s="7">
        <v>172.739079404726</v>
      </c>
      <c r="R13" s="7">
        <v>0</v>
      </c>
      <c r="S13" s="7">
        <v>0</v>
      </c>
      <c r="T13" s="7">
        <v>37.342221803203003</v>
      </c>
      <c r="U13" s="7">
        <v>24.532911811325999</v>
      </c>
      <c r="V13" s="7">
        <v>0</v>
      </c>
      <c r="W13" s="7">
        <v>0</v>
      </c>
      <c r="X13" s="7">
        <v>0</v>
      </c>
      <c r="Y13" s="7">
        <v>56.861436601320001</v>
      </c>
      <c r="Z13" s="7">
        <v>0</v>
      </c>
      <c r="AA13" s="7">
        <v>0</v>
      </c>
      <c r="AB13" s="7">
        <v>0</v>
      </c>
      <c r="AC13" s="7">
        <v>1.8249887950904999</v>
      </c>
      <c r="AD13" s="7">
        <v>358.12783837248401</v>
      </c>
      <c r="AE13" s="7">
        <v>41.796299119366999</v>
      </c>
      <c r="AF13" s="7">
        <v>137.23333930681699</v>
      </c>
      <c r="AG13" s="7">
        <v>15776.811403407301</v>
      </c>
      <c r="AH13" s="7">
        <v>0</v>
      </c>
      <c r="AI13" s="7">
        <v>0</v>
      </c>
      <c r="AJ13" s="7">
        <v>0</v>
      </c>
      <c r="AK13" s="7">
        <v>0</v>
      </c>
      <c r="AL13" s="7">
        <v>175.39353776176901</v>
      </c>
      <c r="AM13" s="7">
        <v>78.091853268699694</v>
      </c>
      <c r="AN13" s="7">
        <v>108.240401498521</v>
      </c>
      <c r="AO13" s="7">
        <v>13.5610328981588</v>
      </c>
      <c r="AP13" s="7">
        <v>14.405753286776299</v>
      </c>
      <c r="AQ13" s="7">
        <v>0</v>
      </c>
      <c r="AR13" s="7">
        <v>239.336343290234</v>
      </c>
      <c r="AS13" s="7">
        <v>683.46619197502105</v>
      </c>
      <c r="AT13" s="7">
        <v>1546.2949048217399</v>
      </c>
      <c r="AU13" s="7">
        <v>124.336468823722</v>
      </c>
      <c r="AV13" s="7">
        <v>396.33045033324203</v>
      </c>
      <c r="AW13" s="7">
        <v>57.5104369792776</v>
      </c>
      <c r="AX13" s="7">
        <v>18.9893832745054</v>
      </c>
      <c r="AY13" s="7">
        <v>22.804922259622099</v>
      </c>
      <c r="AZ13" s="7">
        <v>76.302581355690805</v>
      </c>
      <c r="BA13" s="7">
        <v>27.244595468827701</v>
      </c>
      <c r="BB13" s="7">
        <v>26.253907440475299</v>
      </c>
      <c r="BC13" s="7">
        <v>30.027491594974201</v>
      </c>
      <c r="BD13" s="7">
        <v>4.4807735043723396</v>
      </c>
      <c r="BE13" s="7">
        <v>2.2451747535813298</v>
      </c>
      <c r="BF13" s="7">
        <v>303.64667763449802</v>
      </c>
      <c r="BG13" s="7">
        <v>99.174392382362797</v>
      </c>
      <c r="BH13" s="7">
        <v>596.24355881010001</v>
      </c>
      <c r="BI13" s="7">
        <v>83.258432106461001</v>
      </c>
      <c r="BJ13" s="7">
        <v>86.752279595901001</v>
      </c>
      <c r="BK13" s="7">
        <v>24.335351675512602</v>
      </c>
      <c r="BL13" s="7">
        <v>297.19647033493499</v>
      </c>
      <c r="BM13" s="7">
        <v>122.74481299436</v>
      </c>
      <c r="BN13" s="7">
        <v>149.11740490609699</v>
      </c>
      <c r="BO13" s="7">
        <v>90.486070197019899</v>
      </c>
      <c r="BP13" s="7">
        <v>1118.0486864739473</v>
      </c>
      <c r="BQ13" s="7">
        <v>6.7671367865528396</v>
      </c>
      <c r="BR13" s="7">
        <v>0</v>
      </c>
      <c r="BS13" s="7">
        <v>6233.8941958824198</v>
      </c>
      <c r="BT13" s="7">
        <v>0</v>
      </c>
      <c r="BU13" s="7">
        <v>54.709548270973698</v>
      </c>
      <c r="BV13" s="7">
        <v>378.06957053316</v>
      </c>
      <c r="BW13" s="7">
        <v>0</v>
      </c>
      <c r="BX13" s="7">
        <v>42.300852227575298</v>
      </c>
      <c r="BY13" s="7">
        <v>11.1985125212406</v>
      </c>
      <c r="BZ13" s="7">
        <v>1450.0725417625799</v>
      </c>
      <c r="CA13" s="7">
        <v>0</v>
      </c>
      <c r="CB13" s="7">
        <v>391.02852472045998</v>
      </c>
      <c r="CC13" s="7">
        <v>132.51446391400199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f t="shared" si="0"/>
        <v>32221.093119730176</v>
      </c>
    </row>
    <row r="14" spans="1:104" x14ac:dyDescent="0.55000000000000004">
      <c r="A14" s="1">
        <v>13</v>
      </c>
      <c r="B14" s="12" t="s">
        <v>114</v>
      </c>
      <c r="C14" s="7">
        <v>97.345640111808706</v>
      </c>
      <c r="D14" s="7">
        <v>0</v>
      </c>
      <c r="E14" s="7">
        <v>0</v>
      </c>
      <c r="F14" s="7">
        <v>59.401432667623403</v>
      </c>
      <c r="G14" s="7">
        <v>489.14199457776999</v>
      </c>
      <c r="H14" s="7">
        <v>0</v>
      </c>
      <c r="I14" s="7">
        <v>0</v>
      </c>
      <c r="J14" s="7">
        <v>1995.8379320735201</v>
      </c>
      <c r="K14" s="7">
        <v>37908.907056161399</v>
      </c>
      <c r="L14" s="7">
        <v>5053.1216805679196</v>
      </c>
      <c r="M14" s="7">
        <v>847.71595872331602</v>
      </c>
      <c r="N14" s="7">
        <v>1582.33005651653</v>
      </c>
      <c r="O14" s="7">
        <v>2465.2627124669598</v>
      </c>
      <c r="P14" s="7">
        <v>3774.9341679930199</v>
      </c>
      <c r="Q14" s="7">
        <v>7310.3335357342703</v>
      </c>
      <c r="R14" s="7">
        <v>4905.3981661594198</v>
      </c>
      <c r="S14" s="7">
        <v>23272.781188599201</v>
      </c>
      <c r="T14" s="7">
        <v>16806.302834069102</v>
      </c>
      <c r="U14" s="7">
        <v>12286.5748957388</v>
      </c>
      <c r="V14" s="7">
        <v>56756.660961877802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11097.1840512337</v>
      </c>
      <c r="AF14" s="7">
        <v>14843.0564434963</v>
      </c>
      <c r="AG14" s="7">
        <v>18089.060391065399</v>
      </c>
      <c r="AH14" s="7">
        <v>142.638886313054</v>
      </c>
      <c r="AI14" s="7">
        <v>0</v>
      </c>
      <c r="AJ14" s="7">
        <v>5354.04605791629</v>
      </c>
      <c r="AK14" s="7">
        <v>2230.8525241317898</v>
      </c>
      <c r="AL14" s="7">
        <v>16508.308678575198</v>
      </c>
      <c r="AM14" s="7">
        <v>0</v>
      </c>
      <c r="AN14" s="7">
        <v>2556869.0490399799</v>
      </c>
      <c r="AO14" s="7">
        <v>367955.95286940399</v>
      </c>
      <c r="AP14" s="7">
        <v>327997.31601230102</v>
      </c>
      <c r="AQ14" s="7">
        <v>70233.598079825999</v>
      </c>
      <c r="AR14" s="7">
        <v>133777.39225450301</v>
      </c>
      <c r="AS14" s="7">
        <v>63869.981489676</v>
      </c>
      <c r="AT14" s="7">
        <v>375743.04586684401</v>
      </c>
      <c r="AU14" s="7">
        <v>253564.86577421299</v>
      </c>
      <c r="AV14" s="7">
        <v>219599.325455424</v>
      </c>
      <c r="AW14" s="7">
        <v>24248.140100562799</v>
      </c>
      <c r="AX14" s="7">
        <v>0</v>
      </c>
      <c r="AY14" s="7">
        <v>89511.299510692304</v>
      </c>
      <c r="AZ14" s="7">
        <v>46458.221286490698</v>
      </c>
      <c r="BA14" s="7">
        <v>27289.3521275452</v>
      </c>
      <c r="BB14" s="7">
        <v>129.410087148999</v>
      </c>
      <c r="BC14" s="7">
        <v>30734.895697887299</v>
      </c>
      <c r="BD14" s="7">
        <v>107585.065433941</v>
      </c>
      <c r="BE14" s="7">
        <v>4043.6300220046101</v>
      </c>
      <c r="BF14" s="7">
        <v>55494.4544619316</v>
      </c>
      <c r="BG14" s="7">
        <v>67420.368541763601</v>
      </c>
      <c r="BH14" s="7">
        <v>139814.86205149701</v>
      </c>
      <c r="BI14" s="7">
        <v>207095.39575480399</v>
      </c>
      <c r="BJ14" s="7">
        <v>49301.768758836297</v>
      </c>
      <c r="BK14" s="7">
        <v>21271.880554890999</v>
      </c>
      <c r="BL14" s="7">
        <v>0</v>
      </c>
      <c r="BM14" s="7">
        <v>659933.78096876096</v>
      </c>
      <c r="BN14" s="7">
        <v>163021.951177223</v>
      </c>
      <c r="BO14" s="7">
        <v>89986.5672273565</v>
      </c>
      <c r="BP14" s="7">
        <v>7051.6566325686717</v>
      </c>
      <c r="BQ14" s="7">
        <v>42.681079618178799</v>
      </c>
      <c r="BR14" s="7">
        <v>559.37328877323102</v>
      </c>
      <c r="BS14" s="7">
        <v>218865.34624463299</v>
      </c>
      <c r="BT14" s="7">
        <v>0</v>
      </c>
      <c r="BU14" s="7">
        <v>13676.6859847824</v>
      </c>
      <c r="BV14" s="7">
        <v>48168.712127917497</v>
      </c>
      <c r="BW14" s="7">
        <v>25785.5883094766</v>
      </c>
      <c r="BX14" s="7">
        <v>2522.0919121315101</v>
      </c>
      <c r="BY14" s="7">
        <v>27049.6443195879</v>
      </c>
      <c r="BZ14" s="7">
        <v>29745.0621288937</v>
      </c>
      <c r="CA14" s="7">
        <v>0</v>
      </c>
      <c r="CB14" s="7">
        <v>84482.867322145496</v>
      </c>
      <c r="CC14" s="7">
        <v>48072.936936953498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f t="shared" si="0"/>
        <v>6902851.4141397597</v>
      </c>
    </row>
    <row r="15" spans="1:104" x14ac:dyDescent="0.55000000000000004">
      <c r="A15" s="1">
        <v>14</v>
      </c>
      <c r="B15" s="12" t="s">
        <v>115</v>
      </c>
      <c r="C15" s="7">
        <v>1.80795692786648</v>
      </c>
      <c r="D15" s="7">
        <v>0</v>
      </c>
      <c r="E15" s="7">
        <v>0</v>
      </c>
      <c r="F15" s="7">
        <v>1.1032361756856499</v>
      </c>
      <c r="G15" s="7">
        <v>9.0846149533925704</v>
      </c>
      <c r="H15" s="7">
        <v>1.5226976284357201</v>
      </c>
      <c r="I15" s="7">
        <v>9.5544288970385391</v>
      </c>
      <c r="J15" s="7">
        <v>25.9906765322336</v>
      </c>
      <c r="K15" s="7">
        <v>704.06513390135297</v>
      </c>
      <c r="L15" s="7">
        <v>93.849363353529796</v>
      </c>
      <c r="M15" s="7">
        <v>15.7442484191017</v>
      </c>
      <c r="N15" s="7">
        <v>29.387906685544401</v>
      </c>
      <c r="O15" s="7">
        <v>45.7862190324729</v>
      </c>
      <c r="P15" s="7">
        <v>70.110159771140701</v>
      </c>
      <c r="Q15" s="7">
        <v>135.77154709512399</v>
      </c>
      <c r="R15" s="7">
        <v>91.105760753794897</v>
      </c>
      <c r="S15" s="7">
        <v>432.23493042236998</v>
      </c>
      <c r="T15" s="7">
        <v>312.13592725650301</v>
      </c>
      <c r="U15" s="7">
        <v>228.193046724922</v>
      </c>
      <c r="V15" s="7">
        <v>0</v>
      </c>
      <c r="W15" s="7">
        <v>865.881013640432</v>
      </c>
      <c r="X15" s="7">
        <v>0</v>
      </c>
      <c r="Y15" s="7">
        <v>188.235002965311</v>
      </c>
      <c r="Z15" s="7">
        <v>0</v>
      </c>
      <c r="AA15" s="7">
        <v>0</v>
      </c>
      <c r="AB15" s="7">
        <v>0</v>
      </c>
      <c r="AC15" s="7">
        <v>0</v>
      </c>
      <c r="AD15" s="7">
        <v>184.56307957503799</v>
      </c>
      <c r="AE15" s="7">
        <v>21.539944270644899</v>
      </c>
      <c r="AF15" s="7">
        <v>275.67343228633302</v>
      </c>
      <c r="AG15" s="7">
        <v>335.96000822490601</v>
      </c>
      <c r="AH15" s="7">
        <v>2.6491680818642198</v>
      </c>
      <c r="AI15" s="7">
        <v>0</v>
      </c>
      <c r="AJ15" s="7">
        <v>0</v>
      </c>
      <c r="AK15" s="7">
        <v>0</v>
      </c>
      <c r="AL15" s="7">
        <v>447.472336011511</v>
      </c>
      <c r="AM15" s="7">
        <v>0</v>
      </c>
      <c r="AN15" s="7">
        <v>53561.178741445903</v>
      </c>
      <c r="AO15" s="7">
        <v>33.920949171276703</v>
      </c>
      <c r="AP15" s="7">
        <v>6818.1107834266204</v>
      </c>
      <c r="AQ15" s="7">
        <v>1304.4171271724699</v>
      </c>
      <c r="AR15" s="7">
        <v>2484.5875258577898</v>
      </c>
      <c r="AS15" s="7">
        <v>1723.7074605906901</v>
      </c>
      <c r="AT15" s="7">
        <v>6441.02819142914</v>
      </c>
      <c r="AU15" s="7">
        <v>4709.3465635798202</v>
      </c>
      <c r="AV15" s="7">
        <v>4078.5198120421801</v>
      </c>
      <c r="AW15" s="7">
        <v>450.34983418195799</v>
      </c>
      <c r="AX15" s="7">
        <v>1605.03096644334</v>
      </c>
      <c r="AY15" s="7">
        <v>57.422266046683802</v>
      </c>
      <c r="AZ15" s="7">
        <v>1395.1763047176</v>
      </c>
      <c r="BA15" s="7">
        <v>94.399631628693101</v>
      </c>
      <c r="BB15" s="7">
        <v>39.482735662190997</v>
      </c>
      <c r="BC15" s="7">
        <v>413.85085653187502</v>
      </c>
      <c r="BD15" s="7">
        <v>1433.61628939454</v>
      </c>
      <c r="BE15" s="7">
        <v>639.61342142218098</v>
      </c>
      <c r="BF15" s="7">
        <v>0</v>
      </c>
      <c r="BG15" s="7">
        <v>7156.2577407531198</v>
      </c>
      <c r="BH15" s="7">
        <v>1981.45828243136</v>
      </c>
      <c r="BI15" s="7">
        <v>61.4866934488211</v>
      </c>
      <c r="BJ15" s="7">
        <v>442.30750448668101</v>
      </c>
      <c r="BK15" s="7">
        <v>395.07310007711601</v>
      </c>
      <c r="BL15" s="7">
        <v>0</v>
      </c>
      <c r="BM15" s="7">
        <v>0</v>
      </c>
      <c r="BN15" s="7">
        <v>6313.2806379577396</v>
      </c>
      <c r="BO15" s="7">
        <v>10642.3873611287</v>
      </c>
      <c r="BP15" s="7">
        <v>130.96725695310852</v>
      </c>
      <c r="BQ15" s="7">
        <v>0.79269655524249893</v>
      </c>
      <c r="BR15" s="7">
        <v>10.3889892915536</v>
      </c>
      <c r="BS15" s="7">
        <v>4064.8879452473898</v>
      </c>
      <c r="BT15" s="7">
        <v>0</v>
      </c>
      <c r="BU15" s="7">
        <v>254.01095671096499</v>
      </c>
      <c r="BV15" s="7">
        <v>894.61589340877299</v>
      </c>
      <c r="BW15" s="7">
        <v>478.90417043522001</v>
      </c>
      <c r="BX15" s="7">
        <v>46.841682277879897</v>
      </c>
      <c r="BY15" s="7">
        <v>502.38091595835903</v>
      </c>
      <c r="BZ15" s="7">
        <v>552.44170241198901</v>
      </c>
      <c r="CA15" s="7">
        <v>0</v>
      </c>
      <c r="CB15" s="7">
        <v>1569.06241600201</v>
      </c>
      <c r="CC15" s="7">
        <v>892.83710372880103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f t="shared" si="0"/>
        <v>128203.56434959637</v>
      </c>
    </row>
    <row r="16" spans="1:104" x14ac:dyDescent="0.55000000000000004">
      <c r="A16" s="1">
        <v>15</v>
      </c>
      <c r="B16" s="12" t="s">
        <v>116</v>
      </c>
      <c r="C16" s="7">
        <v>2.1498343283598</v>
      </c>
      <c r="D16" s="7">
        <v>0</v>
      </c>
      <c r="E16" s="7">
        <v>0</v>
      </c>
      <c r="F16" s="7">
        <v>1.3118537096878</v>
      </c>
      <c r="G16" s="7">
        <v>10.802479188362801</v>
      </c>
      <c r="H16" s="7">
        <v>1.8106336400315699</v>
      </c>
      <c r="I16" s="7">
        <v>11.361133063587699</v>
      </c>
      <c r="J16" s="7">
        <v>30.905409174890401</v>
      </c>
      <c r="K16" s="7">
        <v>837.201025606597</v>
      </c>
      <c r="L16" s="7">
        <v>111.595901385893</v>
      </c>
      <c r="M16" s="7">
        <v>18.7214226201462</v>
      </c>
      <c r="N16" s="7">
        <v>34.945041918544902</v>
      </c>
      <c r="O16" s="7">
        <v>54.444209330788098</v>
      </c>
      <c r="P16" s="7">
        <v>83.367709661454896</v>
      </c>
      <c r="Q16" s="7">
        <v>161.44540185703599</v>
      </c>
      <c r="R16" s="7">
        <v>108.33349454346499</v>
      </c>
      <c r="S16" s="7">
        <v>513.96882138933802</v>
      </c>
      <c r="T16" s="7">
        <v>371.15957863129302</v>
      </c>
      <c r="U16" s="7">
        <v>271.34343621845397</v>
      </c>
      <c r="V16" s="7">
        <v>0</v>
      </c>
      <c r="W16" s="7">
        <v>1029.61563890567</v>
      </c>
      <c r="X16" s="7">
        <v>0</v>
      </c>
      <c r="Y16" s="7">
        <v>223.829486718624</v>
      </c>
      <c r="Z16" s="7">
        <v>0</v>
      </c>
      <c r="AA16" s="7">
        <v>0</v>
      </c>
      <c r="AB16" s="7">
        <v>0</v>
      </c>
      <c r="AC16" s="7">
        <v>0</v>
      </c>
      <c r="AD16" s="7">
        <v>219.46321734912601</v>
      </c>
      <c r="AE16" s="7">
        <v>25.6130613015408</v>
      </c>
      <c r="AF16" s="7">
        <v>327.80217217082799</v>
      </c>
      <c r="AG16" s="7">
        <v>399.48869771486198</v>
      </c>
      <c r="AH16" s="7">
        <v>3.1501151361540698</v>
      </c>
      <c r="AI16" s="7">
        <v>0</v>
      </c>
      <c r="AJ16" s="7">
        <v>0</v>
      </c>
      <c r="AK16" s="7">
        <v>0</v>
      </c>
      <c r="AL16" s="7">
        <v>532.08755923412298</v>
      </c>
      <c r="AM16" s="7">
        <v>0</v>
      </c>
      <c r="AN16" s="7">
        <v>63689.382723103998</v>
      </c>
      <c r="AO16" s="7">
        <v>40.335264549147603</v>
      </c>
      <c r="AP16" s="7">
        <v>8107.3881743786696</v>
      </c>
      <c r="AQ16" s="7">
        <v>1551.0771718467399</v>
      </c>
      <c r="AR16" s="7">
        <v>2954.4130573989501</v>
      </c>
      <c r="AS16" s="7">
        <v>2049.6536248796201</v>
      </c>
      <c r="AT16" s="7">
        <v>7659.0007773073703</v>
      </c>
      <c r="AU16" s="7">
        <v>5599.8651021374599</v>
      </c>
      <c r="AV16" s="7">
        <v>4849.7515431249203</v>
      </c>
      <c r="AW16" s="7">
        <v>535.50918076241896</v>
      </c>
      <c r="AX16" s="7">
        <v>1908.53588188758</v>
      </c>
      <c r="AY16" s="7">
        <v>68.280586144852705</v>
      </c>
      <c r="AZ16" s="7">
        <v>1658.9985456874699</v>
      </c>
      <c r="BA16" s="7">
        <v>112.250223183896</v>
      </c>
      <c r="BB16" s="7">
        <v>46.948762548397703</v>
      </c>
      <c r="BC16" s="7">
        <v>492.10839289365998</v>
      </c>
      <c r="BD16" s="7">
        <v>1704.7073772234201</v>
      </c>
      <c r="BE16" s="7">
        <v>760.56175291506804</v>
      </c>
      <c r="BF16" s="7">
        <v>0</v>
      </c>
      <c r="BG16" s="7">
        <v>8509.47736449494</v>
      </c>
      <c r="BH16" s="7">
        <v>2356.1440928853699</v>
      </c>
      <c r="BI16" s="7">
        <v>73.113580459906601</v>
      </c>
      <c r="BJ16" s="7">
        <v>525.94607879223099</v>
      </c>
      <c r="BK16" s="7">
        <v>469.77983804049899</v>
      </c>
      <c r="BL16" s="7">
        <v>0</v>
      </c>
      <c r="BM16" s="7">
        <v>0</v>
      </c>
      <c r="BN16" s="7">
        <v>7507.0966740714202</v>
      </c>
      <c r="BO16" s="7">
        <v>12654.820107720299</v>
      </c>
      <c r="BP16" s="7">
        <v>155.73263972675005</v>
      </c>
      <c r="BQ16" s="7">
        <v>0.94259229308296089</v>
      </c>
      <c r="BR16" s="7">
        <v>12.3535054799679</v>
      </c>
      <c r="BS16" s="7">
        <v>4833.5419450181398</v>
      </c>
      <c r="BT16" s="7">
        <v>0</v>
      </c>
      <c r="BU16" s="7">
        <v>302.04340938650802</v>
      </c>
      <c r="BV16" s="7">
        <v>1063.7841691372901</v>
      </c>
      <c r="BW16" s="7">
        <v>569.46302742470198</v>
      </c>
      <c r="BX16" s="7">
        <v>55.6992564407741</v>
      </c>
      <c r="BY16" s="7">
        <v>597.37913132402002</v>
      </c>
      <c r="BZ16" s="7">
        <v>656.906211623275</v>
      </c>
      <c r="CA16" s="7">
        <v>0</v>
      </c>
      <c r="CB16" s="7">
        <v>1865.76582288437</v>
      </c>
      <c r="CC16" s="7">
        <v>1061.6690174663599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f t="shared" si="0"/>
        <v>152446.34394144241</v>
      </c>
    </row>
    <row r="17" spans="1:104" x14ac:dyDescent="0.55000000000000004">
      <c r="A17" s="1">
        <v>16</v>
      </c>
      <c r="B17" s="12" t="s">
        <v>117</v>
      </c>
      <c r="C17" s="7">
        <v>0.26076360092202699</v>
      </c>
      <c r="D17" s="7">
        <v>0</v>
      </c>
      <c r="E17" s="7">
        <v>0</v>
      </c>
      <c r="F17" s="7">
        <v>0.15912095769821499</v>
      </c>
      <c r="G17" s="7">
        <v>1.3102839297351201</v>
      </c>
      <c r="H17" s="7">
        <v>0.21962034083129101</v>
      </c>
      <c r="I17" s="7">
        <v>1.37804570758515</v>
      </c>
      <c r="J17" s="7">
        <v>3.7486636426359601</v>
      </c>
      <c r="K17" s="7">
        <v>101.548082683817</v>
      </c>
      <c r="L17" s="7">
        <v>13.5359961042797</v>
      </c>
      <c r="M17" s="7">
        <v>2.2708101328612602</v>
      </c>
      <c r="N17" s="7">
        <v>4.2386498554068499</v>
      </c>
      <c r="O17" s="7">
        <v>6.6037963424281498</v>
      </c>
      <c r="P17" s="7">
        <v>10.1120648624719</v>
      </c>
      <c r="Q17" s="7">
        <v>19.5824784194714</v>
      </c>
      <c r="R17" s="7">
        <v>13.1402833069343</v>
      </c>
      <c r="S17" s="7">
        <v>62.341715758807702</v>
      </c>
      <c r="T17" s="7">
        <v>45.019705455368502</v>
      </c>
      <c r="U17" s="7">
        <v>32.9125321804976</v>
      </c>
      <c r="V17" s="7">
        <v>0</v>
      </c>
      <c r="W17" s="7">
        <v>124.886963625479</v>
      </c>
      <c r="X17" s="7">
        <v>0</v>
      </c>
      <c r="Y17" s="7">
        <v>27.149339918582399</v>
      </c>
      <c r="Z17" s="7">
        <v>0</v>
      </c>
      <c r="AA17" s="7">
        <v>0</v>
      </c>
      <c r="AB17" s="7">
        <v>0</v>
      </c>
      <c r="AC17" s="7">
        <v>0</v>
      </c>
      <c r="AD17" s="7">
        <v>26.6197344004425</v>
      </c>
      <c r="AE17" s="7">
        <v>3.1067296709891399</v>
      </c>
      <c r="AF17" s="7">
        <v>39.760680010418703</v>
      </c>
      <c r="AG17" s="7">
        <v>48.455878655196699</v>
      </c>
      <c r="AH17" s="7">
        <v>0.38209240376639803</v>
      </c>
      <c r="AI17" s="7">
        <v>0</v>
      </c>
      <c r="AJ17" s="7">
        <v>0</v>
      </c>
      <c r="AK17" s="7">
        <v>0</v>
      </c>
      <c r="AL17" s="7">
        <v>64.539423397132097</v>
      </c>
      <c r="AM17" s="7">
        <v>0</v>
      </c>
      <c r="AN17" s="7">
        <v>7725.1872668944698</v>
      </c>
      <c r="AO17" s="7">
        <v>4.89245552051581</v>
      </c>
      <c r="AP17" s="7">
        <v>983.38355962367802</v>
      </c>
      <c r="AQ17" s="7">
        <v>188.137505901347</v>
      </c>
      <c r="AR17" s="7">
        <v>358.35477054930999</v>
      </c>
      <c r="AS17" s="7">
        <v>248.61220830642799</v>
      </c>
      <c r="AT17" s="7">
        <v>928.99652582951103</v>
      </c>
      <c r="AU17" s="7">
        <v>679.23419467631197</v>
      </c>
      <c r="AV17" s="7">
        <v>588.24936381365706</v>
      </c>
      <c r="AW17" s="7">
        <v>64.9544480987757</v>
      </c>
      <c r="AX17" s="7">
        <v>231.495368031266</v>
      </c>
      <c r="AY17" s="7">
        <v>8.2820761029445098</v>
      </c>
      <c r="AZ17" s="7">
        <v>201.227801133832</v>
      </c>
      <c r="BA17" s="7">
        <v>13.6153618981728</v>
      </c>
      <c r="BB17" s="7">
        <v>5.6946380562700103</v>
      </c>
      <c r="BC17" s="7">
        <v>59.690160717084702</v>
      </c>
      <c r="BD17" s="7">
        <v>206.77204207743401</v>
      </c>
      <c r="BE17" s="7">
        <v>92.252141849932201</v>
      </c>
      <c r="BF17" s="7">
        <v>0</v>
      </c>
      <c r="BG17" s="7">
        <v>1032.15486433464</v>
      </c>
      <c r="BH17" s="7">
        <v>285.787890651417</v>
      </c>
      <c r="BI17" s="7">
        <v>8.8682929030970392</v>
      </c>
      <c r="BJ17" s="7">
        <v>63.7944941093754</v>
      </c>
      <c r="BK17" s="7">
        <v>56.981824409450503</v>
      </c>
      <c r="BL17" s="7">
        <v>0</v>
      </c>
      <c r="BM17" s="7">
        <v>0</v>
      </c>
      <c r="BN17" s="7">
        <v>910.57135676782798</v>
      </c>
      <c r="BO17" s="7">
        <v>1534.9631442657601</v>
      </c>
      <c r="BP17" s="7">
        <v>18.889550408855346</v>
      </c>
      <c r="BQ17" s="7">
        <v>0.11433148931675605</v>
      </c>
      <c r="BR17" s="7">
        <v>1.4984152641306601</v>
      </c>
      <c r="BS17" s="7">
        <v>586.28322478793598</v>
      </c>
      <c r="BT17" s="7">
        <v>0</v>
      </c>
      <c r="BU17" s="7">
        <v>36.636277515617998</v>
      </c>
      <c r="BV17" s="7">
        <v>129.0314266959</v>
      </c>
      <c r="BW17" s="7">
        <v>69.072871180970395</v>
      </c>
      <c r="BX17" s="7">
        <v>6.7560269582525896</v>
      </c>
      <c r="BY17" s="7">
        <v>72.458947810444101</v>
      </c>
      <c r="BZ17" s="7">
        <v>79.6792696773161</v>
      </c>
      <c r="CA17" s="7">
        <v>0</v>
      </c>
      <c r="CB17" s="7">
        <v>226.30758474480501</v>
      </c>
      <c r="CC17" s="7">
        <v>128.77486991897501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f t="shared" si="0"/>
        <v>18490.940008338788</v>
      </c>
    </row>
    <row r="18" spans="1:104" x14ac:dyDescent="0.55000000000000004">
      <c r="A18" s="1">
        <v>17</v>
      </c>
      <c r="B18" s="12" t="s">
        <v>118</v>
      </c>
      <c r="C18" s="7">
        <v>0.513916195288313</v>
      </c>
      <c r="D18" s="7">
        <v>0</v>
      </c>
      <c r="E18" s="7">
        <v>0</v>
      </c>
      <c r="F18" s="7">
        <v>0.31359759138834498</v>
      </c>
      <c r="G18" s="7">
        <v>2.5823241032717799</v>
      </c>
      <c r="H18" s="7">
        <v>0.43283053911227798</v>
      </c>
      <c r="I18" s="7">
        <v>2.7158698701484698</v>
      </c>
      <c r="J18" s="7">
        <v>7.3879136115134303</v>
      </c>
      <c r="K18" s="7">
        <v>200.13224279448201</v>
      </c>
      <c r="L18" s="7">
        <v>26.676911933843598</v>
      </c>
      <c r="M18" s="7">
        <v>4.4753412653292903</v>
      </c>
      <c r="N18" s="7">
        <v>8.3535846228070891</v>
      </c>
      <c r="O18" s="7">
        <v>13.0148451653509</v>
      </c>
      <c r="P18" s="7">
        <v>19.928985035699501</v>
      </c>
      <c r="Q18" s="7">
        <v>38.593395581538502</v>
      </c>
      <c r="R18" s="7">
        <v>25.8970361593124</v>
      </c>
      <c r="S18" s="7">
        <v>122.86384011122701</v>
      </c>
      <c r="T18" s="7">
        <v>88.725403617745201</v>
      </c>
      <c r="U18" s="7">
        <v>64.864433746499699</v>
      </c>
      <c r="V18" s="7">
        <v>0</v>
      </c>
      <c r="W18" s="7">
        <v>246.128803869016</v>
      </c>
      <c r="X18" s="7">
        <v>0</v>
      </c>
      <c r="Y18" s="7">
        <v>53.506261710655799</v>
      </c>
      <c r="Z18" s="7">
        <v>0</v>
      </c>
      <c r="AA18" s="7">
        <v>0</v>
      </c>
      <c r="AB18" s="7">
        <v>0</v>
      </c>
      <c r="AC18" s="7">
        <v>0</v>
      </c>
      <c r="AD18" s="7">
        <v>52.462508472382602</v>
      </c>
      <c r="AE18" s="7">
        <v>6.1227820395894197</v>
      </c>
      <c r="AF18" s="7">
        <v>78.360849906887594</v>
      </c>
      <c r="AG18" s="7">
        <v>95.4974571212379</v>
      </c>
      <c r="AH18" s="7">
        <v>0.75303253098928202</v>
      </c>
      <c r="AI18" s="7">
        <v>0</v>
      </c>
      <c r="AJ18" s="7">
        <v>0</v>
      </c>
      <c r="AK18" s="7">
        <v>0</v>
      </c>
      <c r="AL18" s="7">
        <v>127.195110057839</v>
      </c>
      <c r="AM18" s="7">
        <v>0</v>
      </c>
      <c r="AN18" s="7">
        <v>15224.896550187001</v>
      </c>
      <c r="AO18" s="7">
        <v>9.6421130780158695</v>
      </c>
      <c r="AP18" s="7">
        <v>1938.06472868119</v>
      </c>
      <c r="AQ18" s="7">
        <v>370.78377074860202</v>
      </c>
      <c r="AR18" s="7">
        <v>706.25010389845897</v>
      </c>
      <c r="AS18" s="7">
        <v>489.96807738235498</v>
      </c>
      <c r="AT18" s="7">
        <v>1830.87807616647</v>
      </c>
      <c r="AU18" s="7">
        <v>1338.6433221642301</v>
      </c>
      <c r="AV18" s="7">
        <v>1159.32926935719</v>
      </c>
      <c r="AW18" s="7">
        <v>128.01304597705899</v>
      </c>
      <c r="AX18" s="7">
        <v>456.23399256965303</v>
      </c>
      <c r="AY18" s="7">
        <v>16.322420095687299</v>
      </c>
      <c r="AZ18" s="7">
        <v>396.58228977998698</v>
      </c>
      <c r="BA18" s="7">
        <v>26.833327041969799</v>
      </c>
      <c r="BB18" s="7">
        <v>11.2230645422687</v>
      </c>
      <c r="BC18" s="7">
        <v>117.638121974871</v>
      </c>
      <c r="BD18" s="7">
        <v>407.50894979473998</v>
      </c>
      <c r="BE18" s="7">
        <v>181.81168529303699</v>
      </c>
      <c r="BF18" s="7">
        <v>0</v>
      </c>
      <c r="BG18" s="7">
        <v>2034.18383145352</v>
      </c>
      <c r="BH18" s="7">
        <v>563.23438126997598</v>
      </c>
      <c r="BI18" s="7">
        <v>17.477743562932101</v>
      </c>
      <c r="BJ18" s="7">
        <v>125.726994017221</v>
      </c>
      <c r="BK18" s="7">
        <v>112.300498603131</v>
      </c>
      <c r="BL18" s="7">
        <v>0</v>
      </c>
      <c r="BM18" s="7">
        <v>0</v>
      </c>
      <c r="BN18" s="7">
        <v>1794.5655204714201</v>
      </c>
      <c r="BO18" s="7">
        <v>3025.12473450896</v>
      </c>
      <c r="BP18" s="7">
        <v>37.227764314117266</v>
      </c>
      <c r="BQ18" s="7">
        <v>0.22532594190123609</v>
      </c>
      <c r="BR18" s="7">
        <v>2.95309571113886</v>
      </c>
      <c r="BS18" s="7">
        <v>1155.45437775448</v>
      </c>
      <c r="BT18" s="7">
        <v>0</v>
      </c>
      <c r="BU18" s="7">
        <v>72.203238043115803</v>
      </c>
      <c r="BV18" s="7">
        <v>254.29676398742399</v>
      </c>
      <c r="BW18" s="7">
        <v>136.129686158071</v>
      </c>
      <c r="BX18" s="7">
        <v>13.3148631840248</v>
      </c>
      <c r="BY18" s="7">
        <v>142.80300870853699</v>
      </c>
      <c r="BZ18" s="7">
        <v>157.032910157434</v>
      </c>
      <c r="CA18" s="7">
        <v>0</v>
      </c>
      <c r="CB18" s="7">
        <v>446.00984380375502</v>
      </c>
      <c r="CC18" s="7">
        <v>253.79113865395601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f t="shared" si="0"/>
        <v>36442.177906691068</v>
      </c>
    </row>
    <row r="19" spans="1:104" x14ac:dyDescent="0.55000000000000004">
      <c r="A19" s="1">
        <v>18</v>
      </c>
      <c r="B19" s="12" t="s">
        <v>119</v>
      </c>
      <c r="C19" s="7">
        <v>6.4281887743612903E-2</v>
      </c>
      <c r="D19" s="7">
        <v>0</v>
      </c>
      <c r="E19" s="7">
        <v>0</v>
      </c>
      <c r="F19" s="7">
        <v>3.9225549517823102E-2</v>
      </c>
      <c r="G19" s="7">
        <v>0.32300338001805201</v>
      </c>
      <c r="H19" s="7">
        <v>5.4139496638384299E-2</v>
      </c>
      <c r="I19" s="7">
        <v>0.33970760937238398</v>
      </c>
      <c r="J19" s="7">
        <v>0.92409820470512005</v>
      </c>
      <c r="K19" s="7">
        <v>25.033027725415401</v>
      </c>
      <c r="L19" s="7">
        <v>3.3368130329411598</v>
      </c>
      <c r="M19" s="7">
        <v>0.55978657117599095</v>
      </c>
      <c r="N19" s="7">
        <v>1.04488668367184</v>
      </c>
      <c r="O19" s="7">
        <v>1.62792849026725</v>
      </c>
      <c r="P19" s="7">
        <v>2.49276592303202</v>
      </c>
      <c r="Q19" s="7">
        <v>4.8273557929528099</v>
      </c>
      <c r="R19" s="7">
        <v>3.2392642741123998</v>
      </c>
      <c r="S19" s="7">
        <v>15.368107972056199</v>
      </c>
      <c r="T19" s="7">
        <v>11.097989297968899</v>
      </c>
      <c r="U19" s="7">
        <v>8.1134011476449093</v>
      </c>
      <c r="V19" s="7">
        <v>0</v>
      </c>
      <c r="W19" s="7">
        <v>30.786389465507501</v>
      </c>
      <c r="X19" s="7">
        <v>0</v>
      </c>
      <c r="Y19" s="7">
        <v>6.6926933620668496</v>
      </c>
      <c r="Z19" s="7">
        <v>0</v>
      </c>
      <c r="AA19" s="7">
        <v>0</v>
      </c>
      <c r="AB19" s="7">
        <v>0</v>
      </c>
      <c r="AC19" s="7">
        <v>0</v>
      </c>
      <c r="AD19" s="7">
        <v>6.5621381682242603</v>
      </c>
      <c r="AE19" s="7">
        <v>0.76585247041434601</v>
      </c>
      <c r="AF19" s="7">
        <v>9.8015657093326691</v>
      </c>
      <c r="AG19" s="7">
        <v>11.94505422236</v>
      </c>
      <c r="AH19" s="7">
        <v>9.4191140633708106E-2</v>
      </c>
      <c r="AI19" s="7">
        <v>0</v>
      </c>
      <c r="AJ19" s="7">
        <v>0</v>
      </c>
      <c r="AK19" s="7">
        <v>0</v>
      </c>
      <c r="AL19" s="7">
        <v>15.909873752251499</v>
      </c>
      <c r="AM19" s="7">
        <v>0</v>
      </c>
      <c r="AN19" s="7">
        <v>1904.36709315648</v>
      </c>
      <c r="AO19" s="7">
        <v>1.20605895703387</v>
      </c>
      <c r="AP19" s="7">
        <v>242.41785036380799</v>
      </c>
      <c r="AQ19" s="7">
        <v>46.378535930441998</v>
      </c>
      <c r="AR19" s="7">
        <v>88.339480860777797</v>
      </c>
      <c r="AS19" s="7">
        <v>61.286398905130199</v>
      </c>
      <c r="AT19" s="7">
        <v>229.01068314912399</v>
      </c>
      <c r="AU19" s="7">
        <v>167.440762818971</v>
      </c>
      <c r="AV19" s="7">
        <v>145.01172493483099</v>
      </c>
      <c r="AW19" s="7">
        <v>16.0121831665545</v>
      </c>
      <c r="AX19" s="7">
        <v>57.066857522809997</v>
      </c>
      <c r="AY19" s="7">
        <v>2.0416480078165899</v>
      </c>
      <c r="AZ19" s="7">
        <v>49.605477442562702</v>
      </c>
      <c r="BA19" s="7">
        <v>3.3563778151257999</v>
      </c>
      <c r="BB19" s="7">
        <v>1.40380821164957</v>
      </c>
      <c r="BC19" s="7">
        <v>14.714462436654101</v>
      </c>
      <c r="BD19" s="7">
        <v>50.972210654943602</v>
      </c>
      <c r="BE19" s="7">
        <v>22.741447830667099</v>
      </c>
      <c r="BF19" s="7">
        <v>0</v>
      </c>
      <c r="BG19" s="7">
        <v>254.44066153628199</v>
      </c>
      <c r="BH19" s="7">
        <v>70.450726406526201</v>
      </c>
      <c r="BI19" s="7">
        <v>2.18615867727959</v>
      </c>
      <c r="BJ19" s="7">
        <v>15.726238226882201</v>
      </c>
      <c r="BK19" s="7">
        <v>14.046819522214699</v>
      </c>
      <c r="BL19" s="7">
        <v>0</v>
      </c>
      <c r="BM19" s="7">
        <v>0</v>
      </c>
      <c r="BN19" s="7">
        <v>224.46862035703001</v>
      </c>
      <c r="BO19" s="7">
        <v>378.38996003042303</v>
      </c>
      <c r="BP19" s="7">
        <v>4.6565393122962764</v>
      </c>
      <c r="BQ19" s="7">
        <v>2.8184316890214306E-2</v>
      </c>
      <c r="BR19" s="7">
        <v>0.369380394585689</v>
      </c>
      <c r="BS19" s="7">
        <v>144.527044067974</v>
      </c>
      <c r="BT19" s="7">
        <v>0</v>
      </c>
      <c r="BU19" s="7">
        <v>9.0313566397904008</v>
      </c>
      <c r="BV19" s="7">
        <v>31.808057784660701</v>
      </c>
      <c r="BW19" s="7">
        <v>17.0274322631088</v>
      </c>
      <c r="BX19" s="7">
        <v>1.6654554737993299</v>
      </c>
      <c r="BY19" s="7">
        <v>17.862147679744702</v>
      </c>
      <c r="BZ19" s="7">
        <v>19.642058365430501</v>
      </c>
      <c r="CA19" s="7">
        <v>0</v>
      </c>
      <c r="CB19" s="7">
        <v>55.7879961262067</v>
      </c>
      <c r="CC19" s="7">
        <v>31.744812938079999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f t="shared" si="0"/>
        <v>4558.2762536146129</v>
      </c>
    </row>
    <row r="20" spans="1:104" x14ac:dyDescent="0.55000000000000004">
      <c r="A20" s="1">
        <v>19</v>
      </c>
      <c r="B20" s="12" t="s">
        <v>120</v>
      </c>
      <c r="C20" s="7">
        <v>829.61830396661605</v>
      </c>
      <c r="D20" s="7">
        <v>0</v>
      </c>
      <c r="E20" s="7">
        <v>0</v>
      </c>
      <c r="F20" s="7">
        <v>324.70564653870201</v>
      </c>
      <c r="G20" s="7">
        <v>10.8245884952428</v>
      </c>
      <c r="H20" s="7">
        <v>674.49241553770798</v>
      </c>
      <c r="I20" s="7">
        <v>9491.0718472091794</v>
      </c>
      <c r="J20" s="7">
        <v>554.04734133454599</v>
      </c>
      <c r="K20" s="7">
        <v>11677.2472063927</v>
      </c>
      <c r="L20" s="7">
        <v>27348.996346032902</v>
      </c>
      <c r="M20" s="7">
        <v>1431.0866253050899</v>
      </c>
      <c r="N20" s="7">
        <v>1.36902419512604</v>
      </c>
      <c r="O20" s="7">
        <v>254.25550089671901</v>
      </c>
      <c r="P20" s="7">
        <v>759.82713273759498</v>
      </c>
      <c r="Q20" s="7">
        <v>21599.7383574589</v>
      </c>
      <c r="R20" s="7">
        <v>3350.3963539004199</v>
      </c>
      <c r="S20" s="7">
        <v>6511.1297336996704</v>
      </c>
      <c r="T20" s="7">
        <v>48.6738864896666</v>
      </c>
      <c r="U20" s="7">
        <v>975.64243545362604</v>
      </c>
      <c r="V20" s="7">
        <v>393.43603070614898</v>
      </c>
      <c r="W20" s="7">
        <v>10470.210776820801</v>
      </c>
      <c r="X20" s="7">
        <v>53.755085522635902</v>
      </c>
      <c r="Y20" s="7">
        <v>1250.4456798956001</v>
      </c>
      <c r="Z20" s="7">
        <v>289.76550862677999</v>
      </c>
      <c r="AA20" s="7">
        <v>14.8466426681565</v>
      </c>
      <c r="AB20" s="7">
        <v>15826.0091310594</v>
      </c>
      <c r="AC20" s="7">
        <v>10933.0164655109</v>
      </c>
      <c r="AD20" s="7">
        <v>929.39595646502801</v>
      </c>
      <c r="AE20" s="7">
        <v>21359.943590757099</v>
      </c>
      <c r="AF20" s="7">
        <v>11153.945073594001</v>
      </c>
      <c r="AG20" s="7">
        <v>1460.82455916452</v>
      </c>
      <c r="AH20" s="7">
        <v>47.653751721621703</v>
      </c>
      <c r="AI20" s="7">
        <v>799609.27149076597</v>
      </c>
      <c r="AJ20" s="7">
        <v>1542831.17397285</v>
      </c>
      <c r="AK20" s="7">
        <v>119602.381109098</v>
      </c>
      <c r="AL20" s="7">
        <v>543807.27340166597</v>
      </c>
      <c r="AM20" s="7">
        <v>332131.835650786</v>
      </c>
      <c r="AN20" s="7">
        <v>24087.786674745399</v>
      </c>
      <c r="AO20" s="7">
        <v>99683.009778887004</v>
      </c>
      <c r="AP20" s="7">
        <v>0</v>
      </c>
      <c r="AQ20" s="7">
        <v>12138.170994202599</v>
      </c>
      <c r="AR20" s="7">
        <v>9035.3998675537696</v>
      </c>
      <c r="AS20" s="7">
        <v>16283.650133446499</v>
      </c>
      <c r="AT20" s="7">
        <v>37886.0871198229</v>
      </c>
      <c r="AU20" s="7">
        <v>26547.8481006703</v>
      </c>
      <c r="AV20" s="7">
        <v>28245.750050529099</v>
      </c>
      <c r="AW20" s="7">
        <v>13384.781776219201</v>
      </c>
      <c r="AX20" s="7">
        <v>5068.0824357783704</v>
      </c>
      <c r="AY20" s="7">
        <v>10983.0267149108</v>
      </c>
      <c r="AZ20" s="7">
        <v>17974.3510275564</v>
      </c>
      <c r="BA20" s="7">
        <v>3321.47820948856</v>
      </c>
      <c r="BB20" s="7">
        <v>1813.7929168599501</v>
      </c>
      <c r="BC20" s="7">
        <v>19415.582700386301</v>
      </c>
      <c r="BD20" s="7">
        <v>2773.2623757622</v>
      </c>
      <c r="BE20" s="7">
        <v>620.69421716124498</v>
      </c>
      <c r="BF20" s="7">
        <v>19750.945417398001</v>
      </c>
      <c r="BG20" s="7">
        <v>2309.2123308340902</v>
      </c>
      <c r="BH20" s="7">
        <v>3592.6037578308001</v>
      </c>
      <c r="BI20" s="7">
        <v>533.99588200085702</v>
      </c>
      <c r="BJ20" s="7">
        <v>3195.2212611526702</v>
      </c>
      <c r="BK20" s="7">
        <v>59152.196694236998</v>
      </c>
      <c r="BL20" s="7">
        <v>785140.48117267399</v>
      </c>
      <c r="BM20" s="7">
        <v>402138.84081184003</v>
      </c>
      <c r="BN20" s="7">
        <v>599449.28360639198</v>
      </c>
      <c r="BO20" s="7">
        <v>260743.01057739201</v>
      </c>
      <c r="BP20" s="7">
        <v>17064.572071215141</v>
      </c>
      <c r="BQ20" s="7">
        <v>103.28556779946007</v>
      </c>
      <c r="BR20" s="7">
        <v>2501.1853667103801</v>
      </c>
      <c r="BS20" s="7">
        <v>79657.191841930995</v>
      </c>
      <c r="BT20" s="7">
        <v>0</v>
      </c>
      <c r="BU20" s="7">
        <v>18728.352031717401</v>
      </c>
      <c r="BV20" s="7">
        <v>11461.777053993501</v>
      </c>
      <c r="BW20" s="7">
        <v>5815.3848778470901</v>
      </c>
      <c r="BX20" s="7">
        <v>19530.8099316597</v>
      </c>
      <c r="BY20" s="7">
        <v>19211.791924835401</v>
      </c>
      <c r="BZ20" s="7">
        <v>29218.715216205601</v>
      </c>
      <c r="CA20" s="7">
        <v>0</v>
      </c>
      <c r="CB20" s="7">
        <v>79496.924913446899</v>
      </c>
      <c r="CC20" s="7">
        <v>32395.003135278701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f t="shared" si="0"/>
        <v>6278461.8471616954</v>
      </c>
    </row>
    <row r="21" spans="1:104" x14ac:dyDescent="0.55000000000000004">
      <c r="A21" s="1">
        <v>20</v>
      </c>
      <c r="B21" s="12" t="s">
        <v>121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5785.0751073829697</v>
      </c>
      <c r="I21" s="7">
        <v>36299.451542654802</v>
      </c>
      <c r="J21" s="7">
        <v>98744.499907792604</v>
      </c>
      <c r="K21" s="7">
        <v>960.32135519931796</v>
      </c>
      <c r="L21" s="7">
        <v>1411.89651829385</v>
      </c>
      <c r="M21" s="7">
        <v>236.86095176102501</v>
      </c>
      <c r="N21" s="7">
        <v>442.12002774022397</v>
      </c>
      <c r="O21" s="7">
        <v>30.2680321407557</v>
      </c>
      <c r="P21" s="7">
        <v>46.347932067536597</v>
      </c>
      <c r="Q21" s="7">
        <v>58.875725735566398</v>
      </c>
      <c r="R21" s="7">
        <v>109.832845983072</v>
      </c>
      <c r="S21" s="7">
        <v>240.09136008522501</v>
      </c>
      <c r="T21" s="7">
        <v>173.380571610087</v>
      </c>
      <c r="U21" s="7">
        <v>0</v>
      </c>
      <c r="V21" s="7">
        <v>558.52684062038395</v>
      </c>
      <c r="W21" s="7">
        <v>3114.5032479444199</v>
      </c>
      <c r="X21" s="7">
        <v>5024.8806941077901</v>
      </c>
      <c r="Y21" s="7">
        <v>8128.1739658741999</v>
      </c>
      <c r="Z21" s="7">
        <v>4024.4246522189001</v>
      </c>
      <c r="AA21" s="7">
        <v>683.34410049535802</v>
      </c>
      <c r="AB21" s="7">
        <v>11219.7881860657</v>
      </c>
      <c r="AC21" s="7">
        <v>9885.7963918488895</v>
      </c>
      <c r="AD21" s="7">
        <v>1153.7200833178999</v>
      </c>
      <c r="AE21" s="7">
        <v>134.64809080890799</v>
      </c>
      <c r="AF21" s="7">
        <v>1522.7902728412901</v>
      </c>
      <c r="AG21" s="7">
        <v>56.2266269063553</v>
      </c>
      <c r="AH21" s="7">
        <v>4.0864027574122801</v>
      </c>
      <c r="AI21" s="7">
        <v>21791.8600222231</v>
      </c>
      <c r="AJ21" s="7">
        <v>29659.766638960002</v>
      </c>
      <c r="AK21" s="7">
        <v>9879.9566533775906</v>
      </c>
      <c r="AL21" s="7">
        <v>21596.782422951299</v>
      </c>
      <c r="AM21" s="7">
        <v>4975228.4663882498</v>
      </c>
      <c r="AN21" s="7">
        <v>6895991.12081239</v>
      </c>
      <c r="AO21" s="7">
        <v>863972.79721865803</v>
      </c>
      <c r="AP21" s="7">
        <v>917789.89525995404</v>
      </c>
      <c r="AQ21" s="7">
        <v>91900.263883258696</v>
      </c>
      <c r="AR21" s="7">
        <v>175046.957381135</v>
      </c>
      <c r="AS21" s="7">
        <v>34849.024790812298</v>
      </c>
      <c r="AT21" s="7">
        <v>78843.504045638198</v>
      </c>
      <c r="AU21" s="7">
        <v>85245.134803427005</v>
      </c>
      <c r="AV21" s="7">
        <v>93275.3364552079</v>
      </c>
      <c r="AW21" s="7">
        <v>2308.0873259468999</v>
      </c>
      <c r="AX21" s="7">
        <v>4472.3551508763003</v>
      </c>
      <c r="AY21" s="7">
        <v>5370.9859903710203</v>
      </c>
      <c r="AZ21" s="7">
        <v>930.43662088411099</v>
      </c>
      <c r="BA21" s="7">
        <v>332.22164827166699</v>
      </c>
      <c r="BB21" s="7">
        <v>320.14116023216502</v>
      </c>
      <c r="BC21" s="7">
        <v>366.15639100092</v>
      </c>
      <c r="BD21" s="7">
        <v>623.99318315314099</v>
      </c>
      <c r="BE21" s="7">
        <v>312.663369361386</v>
      </c>
      <c r="BF21" s="7">
        <v>233989.37378910399</v>
      </c>
      <c r="BG21" s="7">
        <v>76423.539853108305</v>
      </c>
      <c r="BH21" s="7">
        <v>459463.801937913</v>
      </c>
      <c r="BI21" s="7">
        <v>64158.740490826698</v>
      </c>
      <c r="BJ21" s="7">
        <v>66851.090667477605</v>
      </c>
      <c r="BK21" s="7">
        <v>15709.1100402506</v>
      </c>
      <c r="BL21" s="7">
        <v>81511.157116495393</v>
      </c>
      <c r="BM21" s="7">
        <v>33664.840386369899</v>
      </c>
      <c r="BN21" s="7">
        <v>40897.969637414397</v>
      </c>
      <c r="BO21" s="7">
        <v>24817.334729350201</v>
      </c>
      <c r="BP21" s="7">
        <v>4407.1615955716097</v>
      </c>
      <c r="BQ21" s="7">
        <v>26.674925446880795</v>
      </c>
      <c r="BR21" s="7">
        <v>20.7915980071033</v>
      </c>
      <c r="BS21" s="7">
        <v>1743.47492396743</v>
      </c>
      <c r="BT21" s="7">
        <v>0</v>
      </c>
      <c r="BU21" s="7">
        <v>0</v>
      </c>
      <c r="BV21" s="7">
        <v>1217.31806005713</v>
      </c>
      <c r="BW21" s="7">
        <v>327.82868225391599</v>
      </c>
      <c r="BX21" s="7">
        <v>104.13</v>
      </c>
      <c r="BY21" s="7">
        <v>181.108781417046</v>
      </c>
      <c r="BZ21" s="7">
        <v>0</v>
      </c>
      <c r="CA21" s="7">
        <v>0</v>
      </c>
      <c r="CB21" s="7">
        <v>3437.25</v>
      </c>
      <c r="CC21" s="7">
        <v>11748.8036880746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f t="shared" si="0"/>
        <v>15620859.339953704</v>
      </c>
    </row>
    <row r="22" spans="1:104" x14ac:dyDescent="0.55000000000000004">
      <c r="A22" s="1">
        <v>21</v>
      </c>
      <c r="B22" s="12" t="s">
        <v>122</v>
      </c>
      <c r="C22" s="7">
        <v>0</v>
      </c>
      <c r="D22" s="7">
        <v>0</v>
      </c>
      <c r="E22" s="7">
        <v>46.1664999999999</v>
      </c>
      <c r="F22" s="7">
        <v>1856.5247438874101</v>
      </c>
      <c r="G22" s="7">
        <v>46</v>
      </c>
      <c r="H22" s="7">
        <v>2969.2584521280801</v>
      </c>
      <c r="I22" s="7">
        <v>18631.1242810121</v>
      </c>
      <c r="J22" s="7">
        <v>50681.786408994398</v>
      </c>
      <c r="K22" s="7">
        <v>1725.1875080719401</v>
      </c>
      <c r="L22" s="7">
        <v>216.960357561602</v>
      </c>
      <c r="M22" s="7">
        <v>36.397452731559</v>
      </c>
      <c r="N22" s="7">
        <v>67.938774592048404</v>
      </c>
      <c r="O22" s="7">
        <v>128.02813215010201</v>
      </c>
      <c r="P22" s="7">
        <v>196.04311056735801</v>
      </c>
      <c r="Q22" s="7">
        <v>9597.6481435039404</v>
      </c>
      <c r="R22" s="7">
        <v>314.750759760108</v>
      </c>
      <c r="S22" s="7">
        <v>1539.56619148905</v>
      </c>
      <c r="T22" s="7">
        <v>1111.7887216648901</v>
      </c>
      <c r="U22" s="7">
        <v>499.62951853607802</v>
      </c>
      <c r="V22" s="7">
        <v>753.59496841433702</v>
      </c>
      <c r="W22" s="7">
        <v>4202.2581657025003</v>
      </c>
      <c r="X22" s="7">
        <v>6779.8439261323001</v>
      </c>
      <c r="Y22" s="7">
        <v>10966.976978716801</v>
      </c>
      <c r="Z22" s="7">
        <v>5429.9739029660896</v>
      </c>
      <c r="AA22" s="7">
        <v>922.00524375323698</v>
      </c>
      <c r="AB22" s="7">
        <v>15138.352015996499</v>
      </c>
      <c r="AC22" s="7">
        <v>13338.4573092153</v>
      </c>
      <c r="AD22" s="7">
        <v>104191.921658961</v>
      </c>
      <c r="AE22" s="7">
        <v>12160.006167826001</v>
      </c>
      <c r="AF22" s="7">
        <v>440.390386497848</v>
      </c>
      <c r="AG22" s="7">
        <v>666.89013985033</v>
      </c>
      <c r="AH22" s="7">
        <v>17.7506147372454</v>
      </c>
      <c r="AI22" s="7">
        <v>120642.975010706</v>
      </c>
      <c r="AJ22" s="7">
        <v>164200.875088147</v>
      </c>
      <c r="AK22" s="7">
        <v>54696.908039275302</v>
      </c>
      <c r="AL22" s="7">
        <v>119562.99643567399</v>
      </c>
      <c r="AM22" s="7">
        <v>197294.25847561401</v>
      </c>
      <c r="AN22" s="7">
        <v>273462.70906485198</v>
      </c>
      <c r="AO22" s="7">
        <v>34261.114544172902</v>
      </c>
      <c r="AP22" s="7">
        <v>36395.248589091403</v>
      </c>
      <c r="AQ22" s="7">
        <v>1825.2668336495601</v>
      </c>
      <c r="AR22" s="7">
        <v>3476.6756061215101</v>
      </c>
      <c r="AS22" s="7">
        <v>3970.0245749413398</v>
      </c>
      <c r="AT22" s="7">
        <v>8981.9055343607106</v>
      </c>
      <c r="AU22" s="7">
        <v>14608.8000298391</v>
      </c>
      <c r="AV22" s="7">
        <v>47625.404643546899</v>
      </c>
      <c r="AW22" s="7">
        <v>1155.0771098924699</v>
      </c>
      <c r="AX22" s="7">
        <v>1000.10754499232</v>
      </c>
      <c r="AY22" s="7">
        <v>1201.05927007286</v>
      </c>
      <c r="AZ22" s="7">
        <v>296.28962605487197</v>
      </c>
      <c r="BA22" s="7">
        <v>105.793157453554</v>
      </c>
      <c r="BB22" s="7">
        <v>101.946228814413</v>
      </c>
      <c r="BC22" s="7">
        <v>116.599387569437</v>
      </c>
      <c r="BD22" s="7">
        <v>141.35495020005499</v>
      </c>
      <c r="BE22" s="7">
        <v>70.828522167706595</v>
      </c>
      <c r="BF22" s="7">
        <v>3932.8798455684801</v>
      </c>
      <c r="BG22" s="7">
        <v>1284.52243257075</v>
      </c>
      <c r="BH22" s="7">
        <v>7722.6409778700299</v>
      </c>
      <c r="BI22" s="7">
        <v>1078.37639507875</v>
      </c>
      <c r="BJ22" s="7">
        <v>1123.62926094824</v>
      </c>
      <c r="BK22" s="7">
        <v>8870.9718212167609</v>
      </c>
      <c r="BL22" s="7">
        <v>25977532.4840721</v>
      </c>
      <c r="BM22" s="7">
        <v>10728954.3621391</v>
      </c>
      <c r="BN22" s="7">
        <v>13034146.150938701</v>
      </c>
      <c r="BO22" s="7">
        <v>7909262.2642860496</v>
      </c>
      <c r="BP22" s="7">
        <v>123182.94545839181</v>
      </c>
      <c r="BQ22" s="7">
        <v>745.58098566921353</v>
      </c>
      <c r="BR22" s="7">
        <v>27406.895530582398</v>
      </c>
      <c r="BS22" s="7">
        <v>31151.749693916801</v>
      </c>
      <c r="BT22" s="7">
        <v>0</v>
      </c>
      <c r="BU22" s="7">
        <v>7496.5407171425504</v>
      </c>
      <c r="BV22" s="7">
        <v>125338.785357024</v>
      </c>
      <c r="BW22" s="7">
        <v>42652.277007858698</v>
      </c>
      <c r="BX22" s="7">
        <v>1027.1440721757599</v>
      </c>
      <c r="BY22" s="7">
        <v>9172.8087963157104</v>
      </c>
      <c r="BZ22" s="7">
        <v>2513.92931507291</v>
      </c>
      <c r="CA22" s="7">
        <v>0</v>
      </c>
      <c r="CB22" s="7">
        <v>19082.927752646301</v>
      </c>
      <c r="CC22" s="7">
        <v>31633.9671986543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f t="shared" si="0"/>
        <v>59445181.272857271</v>
      </c>
    </row>
    <row r="23" spans="1:104" x14ac:dyDescent="0.55000000000000004">
      <c r="A23" s="1">
        <v>22</v>
      </c>
      <c r="B23" s="12" t="s">
        <v>123</v>
      </c>
      <c r="C23" s="7">
        <v>0</v>
      </c>
      <c r="D23" s="7">
        <v>84556214.586415097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f t="shared" si="0"/>
        <v>84556214.586415097</v>
      </c>
    </row>
    <row r="24" spans="1:104" x14ac:dyDescent="0.55000000000000004">
      <c r="A24" s="1">
        <v>23</v>
      </c>
      <c r="B24" s="12" t="s">
        <v>124</v>
      </c>
      <c r="C24" s="7">
        <v>0</v>
      </c>
      <c r="D24" s="7">
        <v>168364.391913464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f t="shared" si="0"/>
        <v>168364.391913464</v>
      </c>
    </row>
    <row r="25" spans="1:104" x14ac:dyDescent="0.55000000000000004">
      <c r="A25" s="1">
        <v>24</v>
      </c>
      <c r="B25" s="12" t="s">
        <v>125</v>
      </c>
      <c r="C25" s="7">
        <v>0</v>
      </c>
      <c r="D25" s="7">
        <v>0</v>
      </c>
      <c r="E25" s="7">
        <v>0.5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10355.305613852001</v>
      </c>
      <c r="L25" s="7">
        <v>399.086216816383</v>
      </c>
      <c r="M25" s="7">
        <v>66.951040621633894</v>
      </c>
      <c r="N25" s="7">
        <v>124.96950517507899</v>
      </c>
      <c r="O25" s="7">
        <v>7382.6793125650502</v>
      </c>
      <c r="P25" s="7">
        <v>11304.729612548501</v>
      </c>
      <c r="Q25" s="7">
        <v>9198.7746604355398</v>
      </c>
      <c r="R25" s="7">
        <v>26.9318443238406</v>
      </c>
      <c r="S25" s="7">
        <v>322314.23164106102</v>
      </c>
      <c r="T25" s="7">
        <v>232757.33745752601</v>
      </c>
      <c r="U25" s="7">
        <v>58067.201284882503</v>
      </c>
      <c r="V25" s="7">
        <v>5337.6741941129103</v>
      </c>
      <c r="W25" s="7">
        <v>29764.377295759699</v>
      </c>
      <c r="X25" s="7">
        <v>48021.283954131402</v>
      </c>
      <c r="Y25" s="7">
        <v>77678.530855771605</v>
      </c>
      <c r="Z25" s="7">
        <v>38460.224379620799</v>
      </c>
      <c r="AA25" s="7">
        <v>6530.5154661178804</v>
      </c>
      <c r="AB25" s="7">
        <v>107224.164549828</v>
      </c>
      <c r="AC25" s="7">
        <v>94475.603411315402</v>
      </c>
      <c r="AD25" s="7">
        <v>86947.629851342703</v>
      </c>
      <c r="AE25" s="7">
        <v>10147.463435129401</v>
      </c>
      <c r="AF25" s="7">
        <v>634.13219558637604</v>
      </c>
      <c r="AG25" s="7">
        <v>10761.3969501265</v>
      </c>
      <c r="AH25" s="7">
        <v>0</v>
      </c>
      <c r="AI25" s="7">
        <v>19197.896823876799</v>
      </c>
      <c r="AJ25" s="7">
        <v>26129.2583182134</v>
      </c>
      <c r="AK25" s="7">
        <v>8703.9100041249294</v>
      </c>
      <c r="AL25" s="7">
        <v>19026.040010385401</v>
      </c>
      <c r="AM25" s="7">
        <v>2478822.2353399401</v>
      </c>
      <c r="AN25" s="7">
        <v>3435809.2779980199</v>
      </c>
      <c r="AO25" s="7">
        <v>430459.62510927097</v>
      </c>
      <c r="AP25" s="7">
        <v>457273.07099773298</v>
      </c>
      <c r="AQ25" s="7">
        <v>4729.6122716290602</v>
      </c>
      <c r="AR25" s="7">
        <v>9008.7253589700194</v>
      </c>
      <c r="AS25" s="7">
        <v>2552.7259017501401</v>
      </c>
      <c r="AT25" s="7">
        <v>5775.3654849792301</v>
      </c>
      <c r="AU25" s="7">
        <v>1749.71557603782</v>
      </c>
      <c r="AV25" s="7">
        <v>1294.77660567319</v>
      </c>
      <c r="AW25" s="7">
        <v>8986.3364176817104</v>
      </c>
      <c r="AX25" s="7">
        <v>37.628946438134598</v>
      </c>
      <c r="AY25" s="7">
        <v>45.189735012892001</v>
      </c>
      <c r="AZ25" s="7">
        <v>4.0835149752225801</v>
      </c>
      <c r="BA25" s="7">
        <v>1.45805963067253</v>
      </c>
      <c r="BB25" s="7">
        <v>1.4050405934699399</v>
      </c>
      <c r="BC25" s="7">
        <v>1.6069929669201499</v>
      </c>
      <c r="BD25" s="7">
        <v>0</v>
      </c>
      <c r="BE25" s="7">
        <v>0</v>
      </c>
      <c r="BF25" s="7">
        <v>24803.2267425559</v>
      </c>
      <c r="BG25" s="7">
        <v>8101.0105576583501</v>
      </c>
      <c r="BH25" s="7">
        <v>48703.856397061303</v>
      </c>
      <c r="BI25" s="7">
        <v>6800.9233160522099</v>
      </c>
      <c r="BJ25" s="7">
        <v>7086.3164978896903</v>
      </c>
      <c r="BK25" s="7">
        <v>146404.302180567</v>
      </c>
      <c r="BL25" s="7">
        <v>384.06959600275002</v>
      </c>
      <c r="BM25" s="7">
        <v>158.624194577574</v>
      </c>
      <c r="BN25" s="7">
        <v>192.70572559196</v>
      </c>
      <c r="BO25" s="7">
        <v>116.935939330907</v>
      </c>
      <c r="BP25" s="7">
        <v>7702934.7319745896</v>
      </c>
      <c r="BQ25" s="7">
        <v>0</v>
      </c>
      <c r="BR25" s="7">
        <v>90730.280036562704</v>
      </c>
      <c r="BS25" s="7">
        <v>23.027374999999999</v>
      </c>
      <c r="BT25" s="7">
        <v>0</v>
      </c>
      <c r="BU25" s="7">
        <v>0</v>
      </c>
      <c r="BV25" s="7">
        <v>1315.0356254104099</v>
      </c>
      <c r="BW25" s="7">
        <v>0</v>
      </c>
      <c r="BX25" s="7">
        <v>255.61249999999899</v>
      </c>
      <c r="BY25" s="7">
        <v>58.583868000738697</v>
      </c>
      <c r="BZ25" s="7">
        <v>16234.6760508756</v>
      </c>
      <c r="CA25" s="7">
        <v>0</v>
      </c>
      <c r="CB25" s="7">
        <v>43.5</v>
      </c>
      <c r="CC25" s="7">
        <v>941.91017878587695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f t="shared" si="0"/>
        <v>16132880.967993066</v>
      </c>
    </row>
    <row r="26" spans="1:104" x14ac:dyDescent="0.55000000000000004">
      <c r="A26" s="1">
        <v>25</v>
      </c>
      <c r="B26" s="12" t="s">
        <v>126</v>
      </c>
      <c r="C26" s="7">
        <v>236710.51585698201</v>
      </c>
      <c r="D26" s="7">
        <v>15751.5436104976</v>
      </c>
      <c r="E26" s="7">
        <v>5120.3452272574996</v>
      </c>
      <c r="F26" s="7">
        <v>15659.5115549691</v>
      </c>
      <c r="G26" s="7">
        <v>14948.0283688609</v>
      </c>
      <c r="H26" s="7">
        <v>18.310669045341101</v>
      </c>
      <c r="I26" s="7">
        <v>182.149269849733</v>
      </c>
      <c r="J26" s="7">
        <v>1715.7575605786401</v>
      </c>
      <c r="K26" s="7">
        <v>80649.4614877805</v>
      </c>
      <c r="L26" s="7">
        <v>8584.8315204539595</v>
      </c>
      <c r="M26" s="7">
        <v>952.63350065957798</v>
      </c>
      <c r="N26" s="7">
        <v>503.90243147325998</v>
      </c>
      <c r="O26" s="7">
        <v>9178.8511662484107</v>
      </c>
      <c r="P26" s="7">
        <v>14623.941494515901</v>
      </c>
      <c r="Q26" s="7">
        <v>8364.5051040325707</v>
      </c>
      <c r="R26" s="7">
        <v>11500.476452592</v>
      </c>
      <c r="S26" s="7">
        <v>3684.45367689147</v>
      </c>
      <c r="T26" s="7">
        <v>10397.8271110936</v>
      </c>
      <c r="U26" s="7">
        <v>25645.827322844401</v>
      </c>
      <c r="V26" s="7">
        <v>311.40105134625901</v>
      </c>
      <c r="W26" s="7">
        <v>1852.1301578150201</v>
      </c>
      <c r="X26" s="7">
        <v>339.04657127745998</v>
      </c>
      <c r="Y26" s="7">
        <v>2899.1294267246099</v>
      </c>
      <c r="Z26" s="7">
        <v>1496.9869526382299</v>
      </c>
      <c r="AA26" s="7">
        <v>563.20267011356395</v>
      </c>
      <c r="AB26" s="7">
        <v>5996.68427356149</v>
      </c>
      <c r="AC26" s="7">
        <v>8100.3766949929104</v>
      </c>
      <c r="AD26" s="7">
        <v>1029.3468265292699</v>
      </c>
      <c r="AE26" s="7">
        <v>645.18180930349001</v>
      </c>
      <c r="AF26" s="7">
        <v>29482.929747234801</v>
      </c>
      <c r="AG26" s="7">
        <v>8634.3780366942992</v>
      </c>
      <c r="AH26" s="7">
        <v>2765.4495749360799</v>
      </c>
      <c r="AI26" s="7">
        <v>3513.1950664085698</v>
      </c>
      <c r="AJ26" s="7">
        <v>5953.6003463959796</v>
      </c>
      <c r="AK26" s="7">
        <v>3770.8608863733998</v>
      </c>
      <c r="AL26" s="7">
        <v>5247.6223287589401</v>
      </c>
      <c r="AM26" s="7">
        <v>2273.5747397965201</v>
      </c>
      <c r="AN26" s="7">
        <v>6038.1525534582897</v>
      </c>
      <c r="AO26" s="7">
        <v>3696.1820792865201</v>
      </c>
      <c r="AP26" s="7">
        <v>3575.0085341335298</v>
      </c>
      <c r="AQ26" s="7">
        <v>1251.5880841580199</v>
      </c>
      <c r="AR26" s="7">
        <v>7578.64230477614</v>
      </c>
      <c r="AS26" s="7">
        <v>11384.030171669599</v>
      </c>
      <c r="AT26" s="7">
        <v>35440.539292408699</v>
      </c>
      <c r="AU26" s="7">
        <v>20837.840567536801</v>
      </c>
      <c r="AV26" s="7">
        <v>39665.696255227303</v>
      </c>
      <c r="AW26" s="7">
        <v>15518.591209865201</v>
      </c>
      <c r="AX26" s="7">
        <v>10165.9518086403</v>
      </c>
      <c r="AY26" s="7">
        <v>19161.337251708999</v>
      </c>
      <c r="AZ26" s="7">
        <v>17793.422564204098</v>
      </c>
      <c r="BA26" s="7">
        <v>3472.6842071154501</v>
      </c>
      <c r="BB26" s="7">
        <v>4753.1145869592701</v>
      </c>
      <c r="BC26" s="7">
        <v>5109.8136006170398</v>
      </c>
      <c r="BD26" s="7">
        <v>9938.3250601159598</v>
      </c>
      <c r="BE26" s="7">
        <v>4431.7802968498499</v>
      </c>
      <c r="BF26" s="7">
        <v>7529.0359497480804</v>
      </c>
      <c r="BG26" s="7">
        <v>3179.2347920881498</v>
      </c>
      <c r="BH26" s="7">
        <v>36408.551361514801</v>
      </c>
      <c r="BI26" s="7">
        <v>5871.8605623569802</v>
      </c>
      <c r="BJ26" s="7">
        <v>6153.1028646873801</v>
      </c>
      <c r="BK26" s="7">
        <v>16397.9820343434</v>
      </c>
      <c r="BL26" s="7">
        <v>169807.40020287101</v>
      </c>
      <c r="BM26" s="7">
        <v>67854.791734166807</v>
      </c>
      <c r="BN26" s="7">
        <v>78147.841127945401</v>
      </c>
      <c r="BO26" s="7">
        <v>52776.913195932</v>
      </c>
      <c r="BP26" s="7">
        <v>12327.929760647463</v>
      </c>
      <c r="BQ26" s="7">
        <v>74.616416972339906</v>
      </c>
      <c r="BR26" s="7">
        <v>4884.8197587527202</v>
      </c>
      <c r="BS26" s="7">
        <v>683047.13595228898</v>
      </c>
      <c r="BT26" s="7">
        <v>97510.176867639093</v>
      </c>
      <c r="BU26" s="7">
        <v>51256.888310017799</v>
      </c>
      <c r="BV26" s="7">
        <v>203902.64386953699</v>
      </c>
      <c r="BW26" s="7">
        <v>102557.817967804</v>
      </c>
      <c r="BX26" s="7">
        <v>111784.899196963</v>
      </c>
      <c r="BY26" s="7">
        <v>174943.78222523999</v>
      </c>
      <c r="BZ26" s="7">
        <v>376757.154821189</v>
      </c>
      <c r="CA26" s="7">
        <v>30492.350257450002</v>
      </c>
      <c r="CB26" s="7">
        <v>383174.86480521801</v>
      </c>
      <c r="CC26" s="7">
        <v>2481413.33121539</v>
      </c>
      <c r="CD26" s="7">
        <v>0</v>
      </c>
      <c r="CE26" s="7">
        <v>2070.9606045431701</v>
      </c>
      <c r="CF26" s="7">
        <v>4757.6722765286704</v>
      </c>
      <c r="CG26" s="7">
        <v>13495.073314916201</v>
      </c>
      <c r="CH26" s="7">
        <v>1355.0748304049901</v>
      </c>
      <c r="CI26" s="7">
        <v>6709.9152215227696</v>
      </c>
      <c r="CJ26" s="7">
        <v>86.090754111677995</v>
      </c>
      <c r="CK26" s="7">
        <v>22.6808598231917</v>
      </c>
      <c r="CL26" s="7">
        <v>1.44771445679947</v>
      </c>
      <c r="CM26" s="7">
        <v>1.9302859423993</v>
      </c>
      <c r="CN26" s="7">
        <v>38.605718847985997</v>
      </c>
      <c r="CO26" s="7">
        <v>0</v>
      </c>
      <c r="CP26" s="7">
        <v>0</v>
      </c>
      <c r="CQ26" s="7">
        <v>13878019.1477166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f t="shared" si="0"/>
        <v>19833694.395524718</v>
      </c>
    </row>
    <row r="27" spans="1:104" x14ac:dyDescent="0.55000000000000004">
      <c r="A27" s="1">
        <v>26</v>
      </c>
      <c r="B27" s="12" t="s">
        <v>127</v>
      </c>
      <c r="C27" s="7">
        <v>352497.39289635798</v>
      </c>
      <c r="D27" s="7">
        <v>23456.406390277902</v>
      </c>
      <c r="E27" s="7">
        <v>7624.9605422180803</v>
      </c>
      <c r="F27" s="7">
        <v>23319.356882700002</v>
      </c>
      <c r="G27" s="7">
        <v>22259.8519118931</v>
      </c>
      <c r="H27" s="7">
        <v>27.2673272554165</v>
      </c>
      <c r="I27" s="7">
        <v>271.24752995257398</v>
      </c>
      <c r="J27" s="7">
        <v>2555.0198509625998</v>
      </c>
      <c r="K27" s="7">
        <v>120099.121114307</v>
      </c>
      <c r="L27" s="7">
        <v>12784.0992549855</v>
      </c>
      <c r="M27" s="7">
        <v>1418.61388858245</v>
      </c>
      <c r="N27" s="7">
        <v>750.38615299954995</v>
      </c>
      <c r="O27" s="7">
        <v>13668.683430359801</v>
      </c>
      <c r="P27" s="7">
        <v>21777.238041254801</v>
      </c>
      <c r="Q27" s="7">
        <v>12456.000238794501</v>
      </c>
      <c r="R27" s="7">
        <v>17125.931021391301</v>
      </c>
      <c r="S27" s="7">
        <v>5486.7030754828702</v>
      </c>
      <c r="T27" s="7">
        <v>15483.921088922099</v>
      </c>
      <c r="U27" s="7">
        <v>38190.475979676099</v>
      </c>
      <c r="V27" s="7">
        <v>463.72278116727898</v>
      </c>
      <c r="W27" s="7">
        <v>2758.09906277663</v>
      </c>
      <c r="X27" s="7">
        <v>504.89109878820199</v>
      </c>
      <c r="Y27" s="7">
        <v>4317.2377065283399</v>
      </c>
      <c r="Z27" s="7">
        <v>2229.2376664991898</v>
      </c>
      <c r="AA27" s="7">
        <v>838.69308538555504</v>
      </c>
      <c r="AB27" s="7">
        <v>8929.9605672362995</v>
      </c>
      <c r="AC27" s="7">
        <v>12062.6734985808</v>
      </c>
      <c r="AD27" s="7">
        <v>1532.8515145348799</v>
      </c>
      <c r="AE27" s="7">
        <v>960.77229564673405</v>
      </c>
      <c r="AF27" s="7">
        <v>43904.495891200102</v>
      </c>
      <c r="AG27" s="7">
        <v>12857.881434617801</v>
      </c>
      <c r="AH27" s="7">
        <v>4118.1683957812802</v>
      </c>
      <c r="AI27" s="7">
        <v>5231.6733676233898</v>
      </c>
      <c r="AJ27" s="7">
        <v>8865.8021501647308</v>
      </c>
      <c r="AK27" s="7">
        <v>5615.3763452764097</v>
      </c>
      <c r="AL27" s="7">
        <v>7814.4951993170098</v>
      </c>
      <c r="AM27" s="7">
        <v>3385.6931342142102</v>
      </c>
      <c r="AN27" s="7">
        <v>8991.7130436676798</v>
      </c>
      <c r="AO27" s="7">
        <v>5504.1684223523498</v>
      </c>
      <c r="AP27" s="7">
        <v>5323.7228743385704</v>
      </c>
      <c r="AQ27" s="7">
        <v>1863.80201592905</v>
      </c>
      <c r="AR27" s="7">
        <v>11285.732889626601</v>
      </c>
      <c r="AS27" s="7">
        <v>16952.525077472899</v>
      </c>
      <c r="AT27" s="7">
        <v>52776.268338508999</v>
      </c>
      <c r="AU27" s="7">
        <v>31030.663961226899</v>
      </c>
      <c r="AV27" s="7">
        <v>59068.159548240001</v>
      </c>
      <c r="AW27" s="7">
        <v>23109.505393528401</v>
      </c>
      <c r="AX27" s="7">
        <v>15138.6240525995</v>
      </c>
      <c r="AY27" s="7">
        <v>28534.099556929501</v>
      </c>
      <c r="AZ27" s="7">
        <v>26497.069814907201</v>
      </c>
      <c r="BA27" s="7">
        <v>5171.3466337935897</v>
      </c>
      <c r="BB27" s="7">
        <v>7078.09914559556</v>
      </c>
      <c r="BC27" s="7">
        <v>7609.2773736005902</v>
      </c>
      <c r="BD27" s="7">
        <v>14799.6537490714</v>
      </c>
      <c r="BE27" s="7">
        <v>6599.58428493678</v>
      </c>
      <c r="BF27" s="7">
        <v>11211.8616010817</v>
      </c>
      <c r="BG27" s="7">
        <v>4734.3565264061399</v>
      </c>
      <c r="BH27" s="7">
        <v>54217.783217629498</v>
      </c>
      <c r="BI27" s="7">
        <v>8744.0793755539507</v>
      </c>
      <c r="BJ27" s="7">
        <v>9162.8912647711295</v>
      </c>
      <c r="BK27" s="7">
        <v>24419.049973089201</v>
      </c>
      <c r="BL27" s="7">
        <v>252868.63851112299</v>
      </c>
      <c r="BM27" s="7">
        <v>101045.942531216</v>
      </c>
      <c r="BN27" s="7">
        <v>116373.83391417599</v>
      </c>
      <c r="BO27" s="7">
        <v>78592.724278982001</v>
      </c>
      <c r="BP27" s="7">
        <v>18358.132864123399</v>
      </c>
      <c r="BQ27" s="7">
        <v>111.11501470390478</v>
      </c>
      <c r="BR27" s="7">
        <v>7274.2278622268404</v>
      </c>
      <c r="BS27" s="7">
        <v>1017159.43534159</v>
      </c>
      <c r="BT27" s="7">
        <v>145207.250308527</v>
      </c>
      <c r="BU27" s="7">
        <v>76329.179681132096</v>
      </c>
      <c r="BV27" s="7">
        <v>303641.56027657201</v>
      </c>
      <c r="BW27" s="7">
        <v>152723.94352193701</v>
      </c>
      <c r="BX27" s="7">
        <v>166464.448735852</v>
      </c>
      <c r="BY27" s="7">
        <v>260517.48024191699</v>
      </c>
      <c r="BZ27" s="7">
        <v>561047.80283508205</v>
      </c>
      <c r="CA27" s="7">
        <v>45407.6741378394</v>
      </c>
      <c r="CB27" s="7">
        <v>570604.73371136701</v>
      </c>
      <c r="CC27" s="7">
        <v>612004.79723969696</v>
      </c>
      <c r="CD27" s="7">
        <v>0</v>
      </c>
      <c r="CE27" s="7">
        <v>3083.9703561526399</v>
      </c>
      <c r="CF27" s="7">
        <v>7084.8862276355303</v>
      </c>
      <c r="CG27" s="7">
        <v>20096.184333978999</v>
      </c>
      <c r="CH27" s="7">
        <v>2017.9092727161701</v>
      </c>
      <c r="CI27" s="7">
        <v>9992.0682170766104</v>
      </c>
      <c r="CJ27" s="7">
        <v>128.20202037489099</v>
      </c>
      <c r="CK27" s="7">
        <v>33.775195526815097</v>
      </c>
      <c r="CL27" s="7">
        <v>2.1558635442647902</v>
      </c>
      <c r="CM27" s="7">
        <v>2.8744847256863899</v>
      </c>
      <c r="CN27" s="7">
        <v>57.489694513727798</v>
      </c>
      <c r="CO27" s="7">
        <v>0</v>
      </c>
      <c r="CP27" s="7">
        <v>0</v>
      </c>
      <c r="CQ27" s="7">
        <v>8705455.7405964397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f t="shared" si="0"/>
        <v>14491156.617219316</v>
      </c>
    </row>
    <row r="28" spans="1:104" x14ac:dyDescent="0.55000000000000004">
      <c r="A28" s="1">
        <v>27</v>
      </c>
      <c r="B28" s="12" t="s">
        <v>128</v>
      </c>
      <c r="C28" s="7">
        <v>3454.5261949128098</v>
      </c>
      <c r="D28" s="7">
        <v>229.876225886187</v>
      </c>
      <c r="E28" s="7">
        <v>74.725732612762101</v>
      </c>
      <c r="F28" s="7">
        <v>228.533120593869</v>
      </c>
      <c r="G28" s="7">
        <v>218.14981635090999</v>
      </c>
      <c r="H28" s="7">
        <v>0.26722380978514598</v>
      </c>
      <c r="I28" s="7">
        <v>2.65826561106531</v>
      </c>
      <c r="J28" s="7">
        <v>25.0395696012075</v>
      </c>
      <c r="K28" s="7">
        <v>1176.9890167595199</v>
      </c>
      <c r="L28" s="7">
        <v>125.286049328875</v>
      </c>
      <c r="M28" s="7">
        <v>13.902624352220601</v>
      </c>
      <c r="N28" s="7">
        <v>7.3538944516363296</v>
      </c>
      <c r="O28" s="7">
        <v>133.95510409925799</v>
      </c>
      <c r="P28" s="7">
        <v>213.420129573797</v>
      </c>
      <c r="Q28" s="7">
        <v>122.070630807212</v>
      </c>
      <c r="R28" s="7">
        <v>167.83663799482699</v>
      </c>
      <c r="S28" s="7">
        <v>53.770495555231399</v>
      </c>
      <c r="T28" s="7">
        <v>151.744699619301</v>
      </c>
      <c r="U28" s="7">
        <v>374.27227073639699</v>
      </c>
      <c r="V28" s="7">
        <v>4.5445513271957596</v>
      </c>
      <c r="W28" s="7">
        <v>27.029775687809899</v>
      </c>
      <c r="X28" s="7">
        <v>4.9480068831458803</v>
      </c>
      <c r="Y28" s="7">
        <v>42.309563268890699</v>
      </c>
      <c r="Z28" s="7">
        <v>21.846856370571899</v>
      </c>
      <c r="AA28" s="7">
        <v>8.2193153519535898</v>
      </c>
      <c r="AB28" s="7">
        <v>87.514924424211301</v>
      </c>
      <c r="AC28" s="7">
        <v>118.215971015082</v>
      </c>
      <c r="AD28" s="7">
        <v>15.022169855961</v>
      </c>
      <c r="AE28" s="7">
        <v>9.4157095330178109</v>
      </c>
      <c r="AF28" s="7">
        <v>430.27050465359599</v>
      </c>
      <c r="AG28" s="7">
        <v>126.00912552005801</v>
      </c>
      <c r="AH28" s="7">
        <v>40.3586548013743</v>
      </c>
      <c r="AI28" s="7">
        <v>51.271166981358597</v>
      </c>
      <c r="AJ28" s="7">
        <v>86.886162518834496</v>
      </c>
      <c r="AK28" s="7">
        <v>55.031512487681603</v>
      </c>
      <c r="AL28" s="7">
        <v>76.583200074896098</v>
      </c>
      <c r="AM28" s="7">
        <v>33.180289714989001</v>
      </c>
      <c r="AN28" s="7">
        <v>88.120107758136498</v>
      </c>
      <c r="AO28" s="7">
        <v>53.941658518361798</v>
      </c>
      <c r="AP28" s="7">
        <v>52.173265659489502</v>
      </c>
      <c r="AQ28" s="7">
        <v>18.2655333511964</v>
      </c>
      <c r="AR28" s="7">
        <v>110.601838997054</v>
      </c>
      <c r="AS28" s="7">
        <v>166.13723428946099</v>
      </c>
      <c r="AT28" s="7">
        <v>517.21517696084697</v>
      </c>
      <c r="AU28" s="7">
        <v>304.10506193761699</v>
      </c>
      <c r="AV28" s="7">
        <v>578.87663442855796</v>
      </c>
      <c r="AW28" s="7">
        <v>226.476545195032</v>
      </c>
      <c r="AX28" s="7">
        <v>148.36073797578001</v>
      </c>
      <c r="AY28" s="7">
        <v>279.63836429464197</v>
      </c>
      <c r="AZ28" s="7">
        <v>259.67517379892797</v>
      </c>
      <c r="BA28" s="7">
        <v>50.679956134219502</v>
      </c>
      <c r="BB28" s="7">
        <v>69.366410649848802</v>
      </c>
      <c r="BC28" s="7">
        <v>74.572035258114397</v>
      </c>
      <c r="BD28" s="7">
        <v>145.03877924237199</v>
      </c>
      <c r="BE28" s="7">
        <v>64.676894772246797</v>
      </c>
      <c r="BF28" s="7">
        <v>109.87788952544599</v>
      </c>
      <c r="BG28" s="7">
        <v>46.3973889342641</v>
      </c>
      <c r="BH28" s="7">
        <v>531.34223438207096</v>
      </c>
      <c r="BI28" s="7">
        <v>85.693261459466797</v>
      </c>
      <c r="BJ28" s="7">
        <v>89.797679452898805</v>
      </c>
      <c r="BK28" s="7">
        <v>239.31027430811201</v>
      </c>
      <c r="BL28" s="7">
        <v>2478.1497770267301</v>
      </c>
      <c r="BM28" s="7">
        <v>990.26506975151801</v>
      </c>
      <c r="BN28" s="7">
        <v>1140.4806553481601</v>
      </c>
      <c r="BO28" s="7">
        <v>770.22023488023603</v>
      </c>
      <c r="BP28" s="7">
        <v>179.91239693353003</v>
      </c>
      <c r="BQ28" s="7">
        <v>1.0889434551239976</v>
      </c>
      <c r="BR28" s="7">
        <v>71.288500863368796</v>
      </c>
      <c r="BS28" s="7">
        <v>9968.3117793254296</v>
      </c>
      <c r="BT28" s="7">
        <v>1423.05236858747</v>
      </c>
      <c r="BU28" s="7">
        <v>748.03716554637299</v>
      </c>
      <c r="BV28" s="7">
        <v>2975.7318634921799</v>
      </c>
      <c r="BW28" s="7">
        <v>1496.7170654849001</v>
      </c>
      <c r="BX28" s="7">
        <v>1631.37603360602</v>
      </c>
      <c r="BY28" s="7">
        <v>2553.1095487931598</v>
      </c>
      <c r="BZ28" s="7">
        <v>5498.35082627669</v>
      </c>
      <c r="CA28" s="7">
        <v>445.00187212831997</v>
      </c>
      <c r="CB28" s="7">
        <v>5592.0101517651101</v>
      </c>
      <c r="CC28" s="7">
        <v>3305.13920715933</v>
      </c>
      <c r="CD28" s="7">
        <v>0</v>
      </c>
      <c r="CE28" s="7">
        <v>30.223362198869701</v>
      </c>
      <c r="CF28" s="7">
        <v>69.432925050143993</v>
      </c>
      <c r="CG28" s="7">
        <v>196.945556473772</v>
      </c>
      <c r="CH28" s="7">
        <v>19.775807089742301</v>
      </c>
      <c r="CI28" s="7">
        <v>97.923735303755706</v>
      </c>
      <c r="CJ28" s="7">
        <v>1.25639861897084</v>
      </c>
      <c r="CK28" s="7">
        <v>0.33100187416135202</v>
      </c>
      <c r="CL28" s="7">
        <v>2.1127779201788401E-2</v>
      </c>
      <c r="CM28" s="7">
        <v>2.8170372269051201E-2</v>
      </c>
      <c r="CN28" s="7">
        <v>0.56340744538102405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f t="shared" si="0"/>
        <v>54008.12025304159</v>
      </c>
    </row>
    <row r="29" spans="1:104" x14ac:dyDescent="0.55000000000000004">
      <c r="A29" s="1">
        <v>28</v>
      </c>
      <c r="B29" s="12" t="s">
        <v>129</v>
      </c>
      <c r="C29" s="7">
        <v>10575.3413090707</v>
      </c>
      <c r="D29" s="7">
        <v>703.72010817791295</v>
      </c>
      <c r="E29" s="7">
        <v>228.75789105726</v>
      </c>
      <c r="F29" s="7">
        <v>699.60845984211301</v>
      </c>
      <c r="G29" s="7">
        <v>667.82204975585796</v>
      </c>
      <c r="H29" s="7">
        <v>0.81805226967151301</v>
      </c>
      <c r="I29" s="7">
        <v>8.1377487218303504</v>
      </c>
      <c r="J29" s="7">
        <v>76.653636366965003</v>
      </c>
      <c r="K29" s="7">
        <v>3603.1165685150399</v>
      </c>
      <c r="L29" s="7">
        <v>383.53819255128502</v>
      </c>
      <c r="M29" s="7">
        <v>42.560105010361099</v>
      </c>
      <c r="N29" s="7">
        <v>22.512477656548398</v>
      </c>
      <c r="O29" s="7">
        <v>410.07677059386401</v>
      </c>
      <c r="P29" s="7">
        <v>653.34305925735805</v>
      </c>
      <c r="Q29" s="7">
        <v>373.69483158092402</v>
      </c>
      <c r="R29" s="7">
        <v>513.79831294260703</v>
      </c>
      <c r="S29" s="7">
        <v>164.60762222380399</v>
      </c>
      <c r="T29" s="7">
        <v>464.53606074248597</v>
      </c>
      <c r="U29" s="7">
        <v>1145.75973150443</v>
      </c>
      <c r="V29" s="7">
        <v>13.9122353312763</v>
      </c>
      <c r="W29" s="7">
        <v>82.746254414616601</v>
      </c>
      <c r="X29" s="7">
        <v>15.1473338560745</v>
      </c>
      <c r="Y29" s="7">
        <v>129.52226932455901</v>
      </c>
      <c r="Z29" s="7">
        <v>66.879783105791702</v>
      </c>
      <c r="AA29" s="7">
        <v>25.161790725974701</v>
      </c>
      <c r="AB29" s="7">
        <v>267.90944494399002</v>
      </c>
      <c r="AC29" s="7">
        <v>361.89456125958401</v>
      </c>
      <c r="AD29" s="7">
        <v>45.987369748004497</v>
      </c>
      <c r="AE29" s="7">
        <v>28.824312325484499</v>
      </c>
      <c r="AF29" s="7">
        <v>1317.1871293489301</v>
      </c>
      <c r="AG29" s="7">
        <v>385.75174575157303</v>
      </c>
      <c r="AH29" s="7">
        <v>123.549953081271</v>
      </c>
      <c r="AI29" s="7">
        <v>156.95642746628801</v>
      </c>
      <c r="AJ29" s="7">
        <v>265.98461607417499</v>
      </c>
      <c r="AK29" s="7">
        <v>168.46797345715601</v>
      </c>
      <c r="AL29" s="7">
        <v>234.44415634350599</v>
      </c>
      <c r="AM29" s="7">
        <v>101.574823484212</v>
      </c>
      <c r="AN29" s="7">
        <v>269.76209273118701</v>
      </c>
      <c r="AO29" s="7">
        <v>165.13160341614201</v>
      </c>
      <c r="AP29" s="7">
        <v>159.718022219787</v>
      </c>
      <c r="AQ29" s="7">
        <v>55.916278668135199</v>
      </c>
      <c r="AR29" s="7">
        <v>338.58541832080601</v>
      </c>
      <c r="AS29" s="7">
        <v>508.59592824724501</v>
      </c>
      <c r="AT29" s="7">
        <v>1583.35086144293</v>
      </c>
      <c r="AU29" s="7">
        <v>930.95684975333404</v>
      </c>
      <c r="AV29" s="7">
        <v>1772.1150859829199</v>
      </c>
      <c r="AW29" s="7">
        <v>693.31266541375896</v>
      </c>
      <c r="AX29" s="7">
        <v>454.17673870007701</v>
      </c>
      <c r="AY29" s="7">
        <v>856.05694635664497</v>
      </c>
      <c r="AZ29" s="7">
        <v>794.94362974000796</v>
      </c>
      <c r="BA29" s="7">
        <v>155.14655365397499</v>
      </c>
      <c r="BB29" s="7">
        <v>212.35139831551501</v>
      </c>
      <c r="BC29" s="7">
        <v>228.28737733352801</v>
      </c>
      <c r="BD29" s="7">
        <v>444.00722617122</v>
      </c>
      <c r="BE29" s="7">
        <v>197.99538299480901</v>
      </c>
      <c r="BF29" s="7">
        <v>336.36919174708902</v>
      </c>
      <c r="BG29" s="7">
        <v>142.03633035178899</v>
      </c>
      <c r="BH29" s="7">
        <v>1626.59802342488</v>
      </c>
      <c r="BI29" s="7">
        <v>262.33278796838601</v>
      </c>
      <c r="BJ29" s="7">
        <v>274.89764309079197</v>
      </c>
      <c r="BK29" s="7">
        <v>732.60056134543402</v>
      </c>
      <c r="BL29" s="7">
        <v>7586.3601050843099</v>
      </c>
      <c r="BM29" s="7">
        <v>3031.4985350219199</v>
      </c>
      <c r="BN29" s="7">
        <v>3491.35351888796</v>
      </c>
      <c r="BO29" s="7">
        <v>2357.8752649223202</v>
      </c>
      <c r="BP29" s="7">
        <v>550.7658347205313</v>
      </c>
      <c r="BQ29" s="7">
        <v>3.3335826838347948</v>
      </c>
      <c r="BR29" s="7">
        <v>218.235493235603</v>
      </c>
      <c r="BS29" s="7">
        <v>30515.993625070001</v>
      </c>
      <c r="BT29" s="7">
        <v>4356.3903265969802</v>
      </c>
      <c r="BU29" s="7">
        <v>2289.96623304586</v>
      </c>
      <c r="BV29" s="7">
        <v>9109.6081850672599</v>
      </c>
      <c r="BW29" s="7">
        <v>4581.9000689364202</v>
      </c>
      <c r="BX29" s="7">
        <v>4994.13157851511</v>
      </c>
      <c r="BY29" s="7">
        <v>7815.8344602208899</v>
      </c>
      <c r="BZ29" s="7">
        <v>16832.101811969202</v>
      </c>
      <c r="CA29" s="7">
        <v>1362.2842657446399</v>
      </c>
      <c r="CB29" s="7">
        <v>17118.821112368802</v>
      </c>
      <c r="CC29" s="7">
        <v>35966.073391538899</v>
      </c>
      <c r="CD29" s="7">
        <v>0</v>
      </c>
      <c r="CE29" s="7">
        <v>92.522781049220299</v>
      </c>
      <c r="CF29" s="7">
        <v>212.55501885430999</v>
      </c>
      <c r="CG29" s="7">
        <v>602.90944734537595</v>
      </c>
      <c r="CH29" s="7">
        <v>60.539679781367099</v>
      </c>
      <c r="CI29" s="7">
        <v>299.77393849880798</v>
      </c>
      <c r="CJ29" s="7">
        <v>3.8462131899385299</v>
      </c>
      <c r="CK29" s="7">
        <v>1.0132960631050301</v>
      </c>
      <c r="CL29" s="7">
        <v>6.4678472113087596E-2</v>
      </c>
      <c r="CM29" s="7">
        <v>8.6237962817450095E-2</v>
      </c>
      <c r="CN29" s="7">
        <v>1.724759256349</v>
      </c>
      <c r="CO29" s="7">
        <v>0</v>
      </c>
      <c r="CP29" s="7">
        <v>0</v>
      </c>
      <c r="CQ29" s="7">
        <v>4965590.6095715296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f t="shared" si="0"/>
        <v>5156773.7227809075</v>
      </c>
    </row>
    <row r="30" spans="1:104" x14ac:dyDescent="0.55000000000000004">
      <c r="A30" s="1">
        <v>29</v>
      </c>
      <c r="B30" s="12" t="s">
        <v>130</v>
      </c>
      <c r="C30" s="7">
        <v>394.87929133722002</v>
      </c>
      <c r="D30" s="7">
        <v>26.276645783403399</v>
      </c>
      <c r="E30" s="7">
        <v>8.5417341406284493</v>
      </c>
      <c r="F30" s="7">
        <v>26.123118371510198</v>
      </c>
      <c r="G30" s="7">
        <v>24.936225700892699</v>
      </c>
      <c r="H30" s="7">
        <v>3.0545765955337801E-2</v>
      </c>
      <c r="I30" s="7">
        <v>0.30386049532041898</v>
      </c>
      <c r="J30" s="7">
        <v>2.8622181282268002</v>
      </c>
      <c r="K30" s="7">
        <v>134.53902579581401</v>
      </c>
      <c r="L30" s="7">
        <v>14.3211727403545</v>
      </c>
      <c r="M30" s="7">
        <v>1.58917841179404</v>
      </c>
      <c r="N30" s="7">
        <v>0.84060750035915</v>
      </c>
      <c r="O30" s="7">
        <v>15.312113324140901</v>
      </c>
      <c r="P30" s="7">
        <v>24.3955856080361</v>
      </c>
      <c r="Q30" s="7">
        <v>13.9536253212449</v>
      </c>
      <c r="R30" s="7">
        <v>19.185036943537</v>
      </c>
      <c r="S30" s="7">
        <v>6.1463870822484203</v>
      </c>
      <c r="T30" s="7">
        <v>17.3456028609912</v>
      </c>
      <c r="U30" s="7">
        <v>42.782240080622898</v>
      </c>
      <c r="V30" s="7">
        <v>0.51947766676986296</v>
      </c>
      <c r="W30" s="7">
        <v>3.0897142086588798</v>
      </c>
      <c r="X30" s="7">
        <v>0.56559578399654997</v>
      </c>
      <c r="Y30" s="7">
        <v>4.83631312016393</v>
      </c>
      <c r="Z30" s="7">
        <v>2.4972661009957098</v>
      </c>
      <c r="AA30" s="7">
        <v>0.93953186003803901</v>
      </c>
      <c r="AB30" s="7">
        <v>10.0036385276085</v>
      </c>
      <c r="AC30" s="7">
        <v>13.513007638477401</v>
      </c>
      <c r="AD30" s="7">
        <v>1.71715119595987</v>
      </c>
      <c r="AE30" s="7">
        <v>1.0762890474851401</v>
      </c>
      <c r="AF30" s="7">
        <v>49.183275035263698</v>
      </c>
      <c r="AG30" s="7">
        <v>14.403825989410199</v>
      </c>
      <c r="AH30" s="7">
        <v>4.6133090641370504</v>
      </c>
      <c r="AI30" s="7">
        <v>5.8606943300779104</v>
      </c>
      <c r="AJ30" s="7">
        <v>9.9317661371254395</v>
      </c>
      <c r="AK30" s="7">
        <v>6.2905311542729603</v>
      </c>
      <c r="AL30" s="7">
        <v>8.7540571608474096</v>
      </c>
      <c r="AM30" s="7">
        <v>3.79276593945445</v>
      </c>
      <c r="AN30" s="7">
        <v>10.072815703448599</v>
      </c>
      <c r="AO30" s="7">
        <v>6.1659523441021697</v>
      </c>
      <c r="AP30" s="7">
        <v>5.9638112458683104</v>
      </c>
      <c r="AQ30" s="7">
        <v>2.0878929435354401</v>
      </c>
      <c r="AR30" s="7">
        <v>12.6426529542794</v>
      </c>
      <c r="AS30" s="7">
        <v>18.990781843703399</v>
      </c>
      <c r="AT30" s="7">
        <v>59.1217292976146</v>
      </c>
      <c r="AU30" s="7">
        <v>34.761580770997199</v>
      </c>
      <c r="AV30" s="7">
        <v>66.170114880426596</v>
      </c>
      <c r="AW30" s="7">
        <v>25.888035760971601</v>
      </c>
      <c r="AX30" s="7">
        <v>16.958789648321499</v>
      </c>
      <c r="AY30" s="7">
        <v>31.964846376321798</v>
      </c>
      <c r="AZ30" s="7">
        <v>29.682897978481801</v>
      </c>
      <c r="BA30" s="7">
        <v>5.79311431847084</v>
      </c>
      <c r="BB30" s="7">
        <v>7.9291218345241701</v>
      </c>
      <c r="BC30" s="7">
        <v>8.5241653340659003</v>
      </c>
      <c r="BD30" s="7">
        <v>16.579063851935501</v>
      </c>
      <c r="BE30" s="7">
        <v>7.3930735888373604</v>
      </c>
      <c r="BF30" s="7">
        <v>12.559899882459201</v>
      </c>
      <c r="BG30" s="7">
        <v>5.3035834810689497</v>
      </c>
      <c r="BH30" s="7">
        <v>60.7365621599006</v>
      </c>
      <c r="BI30" s="7">
        <v>9.7954082407365792</v>
      </c>
      <c r="BJ30" s="7">
        <v>10.2645752341682</v>
      </c>
      <c r="BK30" s="7">
        <v>27.355031108944299</v>
      </c>
      <c r="BL30" s="7">
        <v>283.27185048440498</v>
      </c>
      <c r="BM30" s="7">
        <v>113.195022100375</v>
      </c>
      <c r="BN30" s="7">
        <v>130.365835300622</v>
      </c>
      <c r="BO30" s="7">
        <v>88.042181000387799</v>
      </c>
      <c r="BP30" s="7">
        <v>20.565390387982223</v>
      </c>
      <c r="BQ30" s="7">
        <v>0.12447473129568186</v>
      </c>
      <c r="BR30" s="7">
        <v>8.1488317393205705</v>
      </c>
      <c r="BS30" s="7">
        <v>1139.45579484825</v>
      </c>
      <c r="BT30" s="7">
        <v>162.665986343101</v>
      </c>
      <c r="BU30" s="7">
        <v>85.506483135036504</v>
      </c>
      <c r="BV30" s="7">
        <v>340.14936438918397</v>
      </c>
      <c r="BW30" s="7">
        <v>171.08643582478899</v>
      </c>
      <c r="BX30" s="7">
        <v>186.479006297165</v>
      </c>
      <c r="BY30" s="7">
        <v>291.840337125936</v>
      </c>
      <c r="BZ30" s="7">
        <v>628.50438969051004</v>
      </c>
      <c r="CA30" s="7">
        <v>50.867185250625099</v>
      </c>
      <c r="CB30" s="7">
        <v>639.21038118956199</v>
      </c>
      <c r="CC30" s="7">
        <v>2849.8863658875698</v>
      </c>
      <c r="CD30" s="7">
        <v>0</v>
      </c>
      <c r="CE30" s="7">
        <v>3.4547660586545299</v>
      </c>
      <c r="CF30" s="7">
        <v>7.9367249493278598</v>
      </c>
      <c r="CG30" s="7">
        <v>22.512413391712698</v>
      </c>
      <c r="CH30" s="7">
        <v>2.26052901284082</v>
      </c>
      <c r="CI30" s="7">
        <v>11.193446805754</v>
      </c>
      <c r="CJ30" s="7">
        <v>0.14361616276839101</v>
      </c>
      <c r="CK30" s="7">
        <v>3.7836096218522103E-2</v>
      </c>
      <c r="CL30" s="7">
        <v>2.4150699713950201E-3</v>
      </c>
      <c r="CM30" s="7">
        <v>3.22009329519337E-3</v>
      </c>
      <c r="CN30" s="7">
        <v>6.44018659038674E-2</v>
      </c>
      <c r="CO30" s="7">
        <v>0</v>
      </c>
      <c r="CP30" s="7">
        <v>0</v>
      </c>
      <c r="CQ30" s="7">
        <v>91883.410946763397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f t="shared" si="0"/>
        <v>100529.04355813219</v>
      </c>
    </row>
    <row r="31" spans="1:104" x14ac:dyDescent="0.55000000000000004">
      <c r="A31" s="1">
        <v>30</v>
      </c>
      <c r="B31" s="12" t="s">
        <v>131</v>
      </c>
      <c r="C31" s="7">
        <v>1691.8997961273701</v>
      </c>
      <c r="D31" s="7">
        <v>112.584915489745</v>
      </c>
      <c r="E31" s="7">
        <v>36.597913762871698</v>
      </c>
      <c r="F31" s="7">
        <v>111.927111946788</v>
      </c>
      <c r="G31" s="7">
        <v>106.841751656957</v>
      </c>
      <c r="H31" s="7">
        <v>0.13087638761045101</v>
      </c>
      <c r="I31" s="7">
        <v>1.30192066629482</v>
      </c>
      <c r="J31" s="7">
        <v>12.263459679589801</v>
      </c>
      <c r="K31" s="7">
        <v>576.44590463146096</v>
      </c>
      <c r="L31" s="7">
        <v>61.360496159872703</v>
      </c>
      <c r="M31" s="7">
        <v>6.8089937606483302</v>
      </c>
      <c r="N31" s="7">
        <v>3.60166686296605</v>
      </c>
      <c r="O31" s="7">
        <v>65.606280146176502</v>
      </c>
      <c r="P31" s="7">
        <v>104.52532513637399</v>
      </c>
      <c r="Q31" s="7">
        <v>59.7857025024162</v>
      </c>
      <c r="R31" s="7">
        <v>82.200208533465101</v>
      </c>
      <c r="S31" s="7">
        <v>26.3348098507789</v>
      </c>
      <c r="T31" s="7">
        <v>74.318969335759903</v>
      </c>
      <c r="U31" s="7">
        <v>183.30478416621699</v>
      </c>
      <c r="V31" s="7">
        <v>2.2257539906038901</v>
      </c>
      <c r="W31" s="7">
        <v>13.2381893768585</v>
      </c>
      <c r="X31" s="7">
        <v>2.4233516738588801</v>
      </c>
      <c r="Y31" s="7">
        <v>20.721667004375</v>
      </c>
      <c r="Z31" s="7">
        <v>10.699786238073999</v>
      </c>
      <c r="AA31" s="7">
        <v>4.0255181705541503</v>
      </c>
      <c r="AB31" s="7">
        <v>42.861589241809803</v>
      </c>
      <c r="AC31" s="7">
        <v>57.897831996166097</v>
      </c>
      <c r="AD31" s="7">
        <v>7.3573059466502899</v>
      </c>
      <c r="AE31" s="7">
        <v>4.6114680105094399</v>
      </c>
      <c r="AF31" s="7">
        <v>210.73065828103</v>
      </c>
      <c r="AG31" s="7">
        <v>61.7146322675245</v>
      </c>
      <c r="AH31" s="7">
        <v>19.766183834696101</v>
      </c>
      <c r="AI31" s="7">
        <v>25.1107306960693</v>
      </c>
      <c r="AJ31" s="7">
        <v>42.553644800373398</v>
      </c>
      <c r="AK31" s="7">
        <v>26.952409536104</v>
      </c>
      <c r="AL31" s="7">
        <v>37.507632966948201</v>
      </c>
      <c r="AM31" s="7">
        <v>16.2504847949644</v>
      </c>
      <c r="AN31" s="7">
        <v>43.157985766692299</v>
      </c>
      <c r="AO31" s="7">
        <v>26.4186391709476</v>
      </c>
      <c r="AP31" s="7">
        <v>25.5525454294079</v>
      </c>
      <c r="AQ31" s="7">
        <v>8.9457860237261695</v>
      </c>
      <c r="AR31" s="7">
        <v>54.1687103504945</v>
      </c>
      <c r="AS31" s="7">
        <v>81.367903140360696</v>
      </c>
      <c r="AT31" s="7">
        <v>253.31295902248101</v>
      </c>
      <c r="AU31" s="7">
        <v>148.939467603759</v>
      </c>
      <c r="AV31" s="7">
        <v>283.51247161328598</v>
      </c>
      <c r="AW31" s="7">
        <v>110.919877002923</v>
      </c>
      <c r="AX31" s="7">
        <v>72.661629459973895</v>
      </c>
      <c r="AY31" s="7">
        <v>136.95657952636699</v>
      </c>
      <c r="AZ31" s="7">
        <v>127.179343510763</v>
      </c>
      <c r="BA31" s="7">
        <v>24.821177380996499</v>
      </c>
      <c r="BB31" s="7">
        <v>33.973115100239802</v>
      </c>
      <c r="BC31" s="7">
        <v>36.522638454964998</v>
      </c>
      <c r="BD31" s="7">
        <v>71.034656327718494</v>
      </c>
      <c r="BE31" s="7">
        <v>31.676362807860301</v>
      </c>
      <c r="BF31" s="7">
        <v>53.814146542229601</v>
      </c>
      <c r="BG31" s="7">
        <v>22.723733574324498</v>
      </c>
      <c r="BH31" s="7">
        <v>260.23187184069798</v>
      </c>
      <c r="BI31" s="7">
        <v>41.969405762870601</v>
      </c>
      <c r="BJ31" s="7">
        <v>43.979598644469</v>
      </c>
      <c r="BK31" s="7">
        <v>117.205365213129</v>
      </c>
      <c r="BL31" s="7">
        <v>1213.7065594404701</v>
      </c>
      <c r="BM31" s="7">
        <v>484.99538723773799</v>
      </c>
      <c r="BN31" s="7">
        <v>558.56545279994896</v>
      </c>
      <c r="BO31" s="7">
        <v>377.22552525034001</v>
      </c>
      <c r="BP31" s="7">
        <v>88.114470847226656</v>
      </c>
      <c r="BQ31" s="7">
        <v>0.53332442881216136</v>
      </c>
      <c r="BR31" s="7">
        <v>34.914484149686302</v>
      </c>
      <c r="BS31" s="7">
        <v>4882.1122537762103</v>
      </c>
      <c r="BT31" s="7">
        <v>696.95867868573998</v>
      </c>
      <c r="BU31" s="7">
        <v>366.36107427621999</v>
      </c>
      <c r="BV31" s="7">
        <v>1457.4039532791001</v>
      </c>
      <c r="BW31" s="7">
        <v>733.03693620368699</v>
      </c>
      <c r="BX31" s="7">
        <v>798.98794304402702</v>
      </c>
      <c r="BY31" s="7">
        <v>1250.4190969676499</v>
      </c>
      <c r="BZ31" s="7">
        <v>2692.8898833401599</v>
      </c>
      <c r="CA31" s="7">
        <v>217.94553992351601</v>
      </c>
      <c r="CB31" s="7">
        <v>2738.7607740957801</v>
      </c>
      <c r="CC31" s="7">
        <v>2266.9886643232098</v>
      </c>
      <c r="CD31" s="7">
        <v>0</v>
      </c>
      <c r="CE31" s="7">
        <v>14.8022905189873</v>
      </c>
      <c r="CF31" s="7">
        <v>34.005691405628603</v>
      </c>
      <c r="CG31" s="7">
        <v>96.456685532406595</v>
      </c>
      <c r="CH31" s="7">
        <v>9.6854625194798007</v>
      </c>
      <c r="CI31" s="7">
        <v>47.959441743540197</v>
      </c>
      <c r="CJ31" s="7">
        <v>0.61533780534703197</v>
      </c>
      <c r="CK31" s="7">
        <v>0.16211253636926101</v>
      </c>
      <c r="CL31" s="7">
        <v>1.03476087044209E-2</v>
      </c>
      <c r="CM31" s="7">
        <v>1.37968116058945E-2</v>
      </c>
      <c r="CN31" s="7">
        <v>0.27593623211789098</v>
      </c>
      <c r="CO31" s="7">
        <v>0</v>
      </c>
      <c r="CP31" s="7">
        <v>0</v>
      </c>
      <c r="CQ31" s="7">
        <v>495477.76465986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f t="shared" si="0"/>
        <v>522577.20745954494</v>
      </c>
    </row>
    <row r="32" spans="1:104" x14ac:dyDescent="0.55000000000000004">
      <c r="A32" s="1">
        <v>31</v>
      </c>
      <c r="B32" s="12" t="s">
        <v>132</v>
      </c>
      <c r="C32" s="7">
        <v>175.987689640306</v>
      </c>
      <c r="D32" s="7">
        <v>11.7108348914877</v>
      </c>
      <c r="E32" s="7">
        <v>3.8068343666246802</v>
      </c>
      <c r="F32" s="7">
        <v>11.642411616050699</v>
      </c>
      <c r="G32" s="7">
        <v>11.1134436414434</v>
      </c>
      <c r="H32" s="7">
        <v>1.3613473526477401E-2</v>
      </c>
      <c r="I32" s="7">
        <v>0.13542291965554701</v>
      </c>
      <c r="J32" s="7">
        <v>1.2756180602114</v>
      </c>
      <c r="K32" s="7">
        <v>59.960633124321198</v>
      </c>
      <c r="L32" s="7">
        <v>6.3825836370902502</v>
      </c>
      <c r="M32" s="7">
        <v>0.70825653118144305</v>
      </c>
      <c r="N32" s="7">
        <v>0.374637452831591</v>
      </c>
      <c r="O32" s="7">
        <v>6.8242207341403898</v>
      </c>
      <c r="P32" s="7">
        <v>10.8724940577199</v>
      </c>
      <c r="Q32" s="7">
        <v>6.2187770700167597</v>
      </c>
      <c r="R32" s="7">
        <v>8.5502846095661198</v>
      </c>
      <c r="S32" s="7">
        <v>2.7392889066856099</v>
      </c>
      <c r="T32" s="7">
        <v>7.73049547011383</v>
      </c>
      <c r="U32" s="7">
        <v>19.066959839623401</v>
      </c>
      <c r="V32" s="7">
        <v>0.23151802690126999</v>
      </c>
      <c r="W32" s="7">
        <v>1.37700729605075</v>
      </c>
      <c r="X32" s="7">
        <v>0.252071702617717</v>
      </c>
      <c r="Y32" s="7">
        <v>2.1554221532166902</v>
      </c>
      <c r="Z32" s="7">
        <v>1.1129681935028899</v>
      </c>
      <c r="AA32" s="7">
        <v>0.41872553212812402</v>
      </c>
      <c r="AB32" s="7">
        <v>4.4583680914458004</v>
      </c>
      <c r="AC32" s="7">
        <v>6.0224049388210998</v>
      </c>
      <c r="AD32" s="7">
        <v>0.76529075687080295</v>
      </c>
      <c r="AE32" s="7">
        <v>0.47967474366823598</v>
      </c>
      <c r="AF32" s="7">
        <v>21.919738847505201</v>
      </c>
      <c r="AG32" s="7">
        <v>6.41942009486778</v>
      </c>
      <c r="AH32" s="7">
        <v>2.0560348987782899</v>
      </c>
      <c r="AI32" s="7">
        <v>2.6119628895850302</v>
      </c>
      <c r="AJ32" s="7">
        <v>4.42633638903055</v>
      </c>
      <c r="AK32" s="7">
        <v>2.8035302654184</v>
      </c>
      <c r="AL32" s="7">
        <v>3.9014613541763699</v>
      </c>
      <c r="AM32" s="7">
        <v>1.6903396295376201</v>
      </c>
      <c r="AN32" s="7">
        <v>4.4891986050204702</v>
      </c>
      <c r="AO32" s="7">
        <v>2.7480086478986498</v>
      </c>
      <c r="AP32" s="7">
        <v>2.6579194848557801</v>
      </c>
      <c r="AQ32" s="7">
        <v>0.93052095516275501</v>
      </c>
      <c r="AR32" s="7">
        <v>5.6345099202676403</v>
      </c>
      <c r="AS32" s="7">
        <v>8.4637100360938202</v>
      </c>
      <c r="AT32" s="7">
        <v>26.349055964399401</v>
      </c>
      <c r="AU32" s="7">
        <v>15.492355315509201</v>
      </c>
      <c r="AV32" s="7">
        <v>29.4903427363963</v>
      </c>
      <c r="AW32" s="7">
        <v>11.5376412560675</v>
      </c>
      <c r="AX32" s="7">
        <v>7.5581026272540299</v>
      </c>
      <c r="AY32" s="7">
        <v>14.245921695276101</v>
      </c>
      <c r="AZ32" s="7">
        <v>13.2289151435922</v>
      </c>
      <c r="BA32" s="7">
        <v>2.5818441916195898</v>
      </c>
      <c r="BB32" s="7">
        <v>3.5338085920103199</v>
      </c>
      <c r="BC32" s="7">
        <v>3.7990043949231702</v>
      </c>
      <c r="BD32" s="7">
        <v>7.3888684661601696</v>
      </c>
      <c r="BE32" s="7">
        <v>3.2949054781633098</v>
      </c>
      <c r="BF32" s="7">
        <v>5.5976289740145404</v>
      </c>
      <c r="BG32" s="7">
        <v>2.3636727073913302</v>
      </c>
      <c r="BH32" s="7">
        <v>27.0687460338041</v>
      </c>
      <c r="BI32" s="7">
        <v>4.3655651313927502</v>
      </c>
      <c r="BJ32" s="7">
        <v>4.57466096660335</v>
      </c>
      <c r="BK32" s="7">
        <v>12.191443893142999</v>
      </c>
      <c r="BL32" s="7">
        <v>126.247082590896</v>
      </c>
      <c r="BM32" s="7">
        <v>50.448151764981702</v>
      </c>
      <c r="BN32" s="7">
        <v>58.100747914360703</v>
      </c>
      <c r="BO32" s="7">
        <v>39.238168131536703</v>
      </c>
      <c r="BP32" s="7">
        <v>9.1654731466816326</v>
      </c>
      <c r="BQ32" s="7">
        <v>5.5475232203599352E-2</v>
      </c>
      <c r="BR32" s="7">
        <v>3.6317277267546899</v>
      </c>
      <c r="BS32" s="7">
        <v>507.826561639955</v>
      </c>
      <c r="BT32" s="7">
        <v>72.496106399099105</v>
      </c>
      <c r="BU32" s="7">
        <v>38.108071874936797</v>
      </c>
      <c r="BV32" s="7">
        <v>151.59594864738</v>
      </c>
      <c r="BW32" s="7">
        <v>76.248887267898098</v>
      </c>
      <c r="BX32" s="7">
        <v>83.1089657133533</v>
      </c>
      <c r="BY32" s="7">
        <v>130.06583986897601</v>
      </c>
      <c r="BZ32" s="7">
        <v>280.108473391595</v>
      </c>
      <c r="CA32" s="7">
        <v>22.670214942009</v>
      </c>
      <c r="CB32" s="7">
        <v>284.879862397198</v>
      </c>
      <c r="CC32" s="7">
        <v>954.88485001251797</v>
      </c>
      <c r="CD32" s="7">
        <v>0</v>
      </c>
      <c r="CE32" s="7">
        <v>1.53970165123483</v>
      </c>
      <c r="CF32" s="7">
        <v>3.5371971075332298</v>
      </c>
      <c r="CG32" s="7">
        <v>10.0332119408399</v>
      </c>
      <c r="CH32" s="7">
        <v>1.0074604747884901</v>
      </c>
      <c r="CI32" s="7">
        <v>4.9886354784152296</v>
      </c>
      <c r="CJ32" s="7">
        <v>6.4006082960251301E-2</v>
      </c>
      <c r="CK32" s="7">
        <v>1.6862588909023399E-2</v>
      </c>
      <c r="CL32" s="7">
        <v>1.07633546227809E-3</v>
      </c>
      <c r="CM32" s="7">
        <v>1.43511394970412E-3</v>
      </c>
      <c r="CN32" s="7">
        <v>2.8702278994082401E-2</v>
      </c>
      <c r="CO32" s="7">
        <v>0</v>
      </c>
      <c r="CP32" s="7">
        <v>0</v>
      </c>
      <c r="CQ32" s="7">
        <v>21934.977736690798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f t="shared" si="0"/>
        <v>25472.879761469958</v>
      </c>
    </row>
    <row r="33" spans="1:104" x14ac:dyDescent="0.55000000000000004">
      <c r="A33" s="1">
        <v>32</v>
      </c>
      <c r="B33" s="12" t="s">
        <v>133</v>
      </c>
      <c r="C33" s="7">
        <v>4939.2716062253403</v>
      </c>
      <c r="D33" s="7">
        <v>328.67636584661801</v>
      </c>
      <c r="E33" s="7">
        <v>106.842637318</v>
      </c>
      <c r="F33" s="7">
        <v>326.75599776711402</v>
      </c>
      <c r="G33" s="7">
        <v>311.90997925911398</v>
      </c>
      <c r="H33" s="7">
        <v>0.38207583376349202</v>
      </c>
      <c r="I33" s="7">
        <v>3.8007805162616601</v>
      </c>
      <c r="J33" s="7">
        <v>35.801504514707801</v>
      </c>
      <c r="K33" s="7">
        <v>1682.85550703897</v>
      </c>
      <c r="L33" s="7">
        <v>179.13363257095801</v>
      </c>
      <c r="M33" s="7">
        <v>19.8779322663882</v>
      </c>
      <c r="N33" s="7">
        <v>10.514577111511</v>
      </c>
      <c r="O33" s="7">
        <v>191.52862211922599</v>
      </c>
      <c r="P33" s="7">
        <v>305.14748672426799</v>
      </c>
      <c r="Q33" s="7">
        <v>174.53623642743699</v>
      </c>
      <c r="R33" s="7">
        <v>239.97234172169701</v>
      </c>
      <c r="S33" s="7">
        <v>76.880899713462398</v>
      </c>
      <c r="T33" s="7">
        <v>216.964134568887</v>
      </c>
      <c r="U33" s="7">
        <v>535.13341498700902</v>
      </c>
      <c r="V33" s="7">
        <v>6.4977864016510196</v>
      </c>
      <c r="W33" s="7">
        <v>38.647095446560797</v>
      </c>
      <c r="X33" s="7">
        <v>7.07464599380374</v>
      </c>
      <c r="Y33" s="7">
        <v>60.4940917320504</v>
      </c>
      <c r="Z33" s="7">
        <v>31.236572330919198</v>
      </c>
      <c r="AA33" s="7">
        <v>11.7519534228169</v>
      </c>
      <c r="AB33" s="7">
        <v>125.12858694370701</v>
      </c>
      <c r="AC33" s="7">
        <v>169.02485495609099</v>
      </c>
      <c r="AD33" s="7">
        <v>21.478655203920201</v>
      </c>
      <c r="AE33" s="7">
        <v>13.4625543779018</v>
      </c>
      <c r="AF33" s="7">
        <v>615.19952859567002</v>
      </c>
      <c r="AG33" s="7">
        <v>180.167484827023</v>
      </c>
      <c r="AH33" s="7">
        <v>57.704688422809703</v>
      </c>
      <c r="AI33" s="7">
        <v>73.307366915321495</v>
      </c>
      <c r="AJ33" s="7">
        <v>124.229584981911</v>
      </c>
      <c r="AK33" s="7">
        <v>78.683898092398607</v>
      </c>
      <c r="AL33" s="7">
        <v>109.498438946807</v>
      </c>
      <c r="AM33" s="7">
        <v>47.441082692300199</v>
      </c>
      <c r="AN33" s="7">
        <v>125.99387633193599</v>
      </c>
      <c r="AO33" s="7">
        <v>77.125628025284698</v>
      </c>
      <c r="AP33" s="7">
        <v>74.597185007732193</v>
      </c>
      <c r="AQ33" s="7">
        <v>26.1160069901869</v>
      </c>
      <c r="AR33" s="7">
        <v>158.138190921503</v>
      </c>
      <c r="AS33" s="7">
        <v>237.54253919717499</v>
      </c>
      <c r="AT33" s="7">
        <v>739.51277070458195</v>
      </c>
      <c r="AU33" s="7">
        <v>434.80854189203302</v>
      </c>
      <c r="AV33" s="7">
        <v>827.67614503858999</v>
      </c>
      <c r="AW33" s="7">
        <v>323.81551218373801</v>
      </c>
      <c r="AX33" s="7">
        <v>212.12575595505101</v>
      </c>
      <c r="AY33" s="7">
        <v>399.826128053628</v>
      </c>
      <c r="AZ33" s="7">
        <v>371.282815766591</v>
      </c>
      <c r="BA33" s="7">
        <v>72.462055348465597</v>
      </c>
      <c r="BB33" s="7">
        <v>99.179894207521798</v>
      </c>
      <c r="BC33" s="7">
        <v>106.62288128289499</v>
      </c>
      <c r="BD33" s="7">
        <v>207.37602892356</v>
      </c>
      <c r="BE33" s="7">
        <v>92.474837909123295</v>
      </c>
      <c r="BF33" s="7">
        <v>157.10309005160099</v>
      </c>
      <c r="BG33" s="7">
        <v>66.338853097563103</v>
      </c>
      <c r="BH33" s="7">
        <v>759.711596726778</v>
      </c>
      <c r="BI33" s="7">
        <v>122.523978482169</v>
      </c>
      <c r="BJ33" s="7">
        <v>128.392463510563</v>
      </c>
      <c r="BK33" s="7">
        <v>342.165141115072</v>
      </c>
      <c r="BL33" s="7">
        <v>3543.2514153943798</v>
      </c>
      <c r="BM33" s="7">
        <v>1415.8781452759699</v>
      </c>
      <c r="BN33" s="7">
        <v>1630.6559570183299</v>
      </c>
      <c r="BO33" s="7">
        <v>1101.2586739931101</v>
      </c>
      <c r="BP33" s="7">
        <v>257.23822708027154</v>
      </c>
      <c r="BQ33" s="7">
        <v>1.5569682165384855</v>
      </c>
      <c r="BR33" s="7">
        <v>101.92809326018001</v>
      </c>
      <c r="BS33" s="7">
        <v>14252.6634784618</v>
      </c>
      <c r="BT33" s="7">
        <v>2034.6761789464999</v>
      </c>
      <c r="BU33" s="7">
        <v>1069.5413853354</v>
      </c>
      <c r="BV33" s="7">
        <v>4254.6928498418702</v>
      </c>
      <c r="BW33" s="7">
        <v>2140.0017504539701</v>
      </c>
      <c r="BX33" s="7">
        <v>2332.5367553248798</v>
      </c>
      <c r="BY33" s="7">
        <v>3650.42868122038</v>
      </c>
      <c r="BZ33" s="7">
        <v>7861.5261789843098</v>
      </c>
      <c r="CA33" s="7">
        <v>636.26239539225901</v>
      </c>
      <c r="CB33" s="7">
        <v>7995.4400128769003</v>
      </c>
      <c r="CC33" s="7">
        <v>57744.195703631303</v>
      </c>
      <c r="CD33" s="7">
        <v>0</v>
      </c>
      <c r="CE33" s="7">
        <v>43.213276244185202</v>
      </c>
      <c r="CF33" s="7">
        <v>99.274996305536604</v>
      </c>
      <c r="CG33" s="7">
        <v>281.592189544159</v>
      </c>
      <c r="CH33" s="7">
        <v>28.275392032747099</v>
      </c>
      <c r="CI33" s="7">
        <v>140.01107476725099</v>
      </c>
      <c r="CJ33" s="7">
        <v>1.7963951276218499</v>
      </c>
      <c r="CK33" s="7">
        <v>0.47326552656052501</v>
      </c>
      <c r="CL33" s="7">
        <v>3.0208437865565398E-2</v>
      </c>
      <c r="CM33" s="7">
        <v>4.0277917154087198E-2</v>
      </c>
      <c r="CN33" s="7">
        <v>0.80555834308174501</v>
      </c>
      <c r="CO33" s="7">
        <v>0</v>
      </c>
      <c r="CP33" s="7">
        <v>0</v>
      </c>
      <c r="CQ33" s="7">
        <v>796999.40844691405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f t="shared" si="0"/>
        <v>927238.58045140631</v>
      </c>
    </row>
    <row r="34" spans="1:104" x14ac:dyDescent="0.55000000000000004">
      <c r="A34" s="1">
        <v>33</v>
      </c>
      <c r="B34" s="12" t="s">
        <v>134</v>
      </c>
      <c r="C34" s="7">
        <v>804.16555817490496</v>
      </c>
      <c r="D34" s="7">
        <v>53.511981982690401</v>
      </c>
      <c r="E34" s="7">
        <v>17.395109223679501</v>
      </c>
      <c r="F34" s="7">
        <v>53.199325787268997</v>
      </c>
      <c r="G34" s="7">
        <v>50.782237254394303</v>
      </c>
      <c r="H34" s="7">
        <v>6.2205979063047902E-2</v>
      </c>
      <c r="I34" s="7">
        <v>0.618807190418032</v>
      </c>
      <c r="J34" s="7">
        <v>5.8288628682182102</v>
      </c>
      <c r="K34" s="7">
        <v>273.98664135822099</v>
      </c>
      <c r="L34" s="7">
        <v>29.164846379932101</v>
      </c>
      <c r="M34" s="7">
        <v>3.23633721138471</v>
      </c>
      <c r="N34" s="7">
        <v>1.71188414931348</v>
      </c>
      <c r="O34" s="7">
        <v>31.182881524242099</v>
      </c>
      <c r="P34" s="7">
        <v>49.681232082481003</v>
      </c>
      <c r="Q34" s="7">
        <v>28.416341756042701</v>
      </c>
      <c r="R34" s="7">
        <v>39.070030464399402</v>
      </c>
      <c r="S34" s="7">
        <v>12.517022055062199</v>
      </c>
      <c r="T34" s="7">
        <v>35.324051457226901</v>
      </c>
      <c r="U34" s="7">
        <v>87.125369015683603</v>
      </c>
      <c r="V34" s="7">
        <v>1.05790821909837</v>
      </c>
      <c r="W34" s="7">
        <v>6.2921551109786202</v>
      </c>
      <c r="X34" s="7">
        <v>1.1518270502327701</v>
      </c>
      <c r="Y34" s="7">
        <v>9.8490767308026399</v>
      </c>
      <c r="Z34" s="7">
        <v>5.0856437196740796</v>
      </c>
      <c r="AA34" s="7">
        <v>1.9133420749719099</v>
      </c>
      <c r="AB34" s="7">
        <v>20.3722548556349</v>
      </c>
      <c r="AC34" s="7">
        <v>27.5190306724339</v>
      </c>
      <c r="AD34" s="7">
        <v>3.4969518034070202</v>
      </c>
      <c r="AE34" s="7">
        <v>2.1918459681626801</v>
      </c>
      <c r="AF34" s="7">
        <v>100.160977517117</v>
      </c>
      <c r="AG34" s="7">
        <v>29.333168440926201</v>
      </c>
      <c r="AH34" s="7">
        <v>9.3949324261397305</v>
      </c>
      <c r="AI34" s="7">
        <v>11.9352131920608</v>
      </c>
      <c r="AJ34" s="7">
        <v>20.225887846074698</v>
      </c>
      <c r="AK34" s="7">
        <v>12.8105692242355</v>
      </c>
      <c r="AL34" s="7">
        <v>17.827501764421701</v>
      </c>
      <c r="AM34" s="7">
        <v>7.7239090669951098</v>
      </c>
      <c r="AN34" s="7">
        <v>20.5131331023365</v>
      </c>
      <c r="AO34" s="7">
        <v>12.5568664076647</v>
      </c>
      <c r="AP34" s="7">
        <v>12.1452091932769</v>
      </c>
      <c r="AQ34" s="7">
        <v>4.2519616277212702</v>
      </c>
      <c r="AR34" s="7">
        <v>25.746566844163599</v>
      </c>
      <c r="AS34" s="7">
        <v>38.674432963560598</v>
      </c>
      <c r="AT34" s="7">
        <v>120.400485626582</v>
      </c>
      <c r="AU34" s="7">
        <v>70.791420611314905</v>
      </c>
      <c r="AV34" s="7">
        <v>134.75441365162399</v>
      </c>
      <c r="AW34" s="7">
        <v>52.7205836934994</v>
      </c>
      <c r="AX34" s="7">
        <v>34.536312343274901</v>
      </c>
      <c r="AY34" s="7">
        <v>65.095914351806996</v>
      </c>
      <c r="AZ34" s="7">
        <v>60.448761798273402</v>
      </c>
      <c r="BA34" s="7">
        <v>11.7975875455716</v>
      </c>
      <c r="BB34" s="7">
        <v>16.147533754692802</v>
      </c>
      <c r="BC34" s="7">
        <v>17.3593306213426</v>
      </c>
      <c r="BD34" s="7">
        <v>33.763006642765703</v>
      </c>
      <c r="BE34" s="7">
        <v>15.0558798083903</v>
      </c>
      <c r="BF34" s="7">
        <v>25.578041495656201</v>
      </c>
      <c r="BG34" s="7">
        <v>10.800665580456601</v>
      </c>
      <c r="BH34" s="7">
        <v>123.689067728879</v>
      </c>
      <c r="BI34" s="7">
        <v>19.948197102937101</v>
      </c>
      <c r="BJ34" s="7">
        <v>20.903648415343401</v>
      </c>
      <c r="BK34" s="7">
        <v>55.708096988632001</v>
      </c>
      <c r="BL34" s="7">
        <v>576.87873422943096</v>
      </c>
      <c r="BM34" s="7">
        <v>230.51990855664599</v>
      </c>
      <c r="BN34" s="7">
        <v>265.48800357812303</v>
      </c>
      <c r="BO34" s="7">
        <v>179.29653739843801</v>
      </c>
      <c r="BP34" s="7">
        <v>41.881098865509905</v>
      </c>
      <c r="BQ34" s="7">
        <v>0.25349086155440204</v>
      </c>
      <c r="BR34" s="7">
        <v>16.5949695714176</v>
      </c>
      <c r="BS34" s="7">
        <v>2320.48407040231</v>
      </c>
      <c r="BT34" s="7">
        <v>331.26676068703102</v>
      </c>
      <c r="BU34" s="7">
        <v>174.13262798615199</v>
      </c>
      <c r="BV34" s="7">
        <v>692.70890998249899</v>
      </c>
      <c r="BW34" s="7">
        <v>348.41487558207803</v>
      </c>
      <c r="BX34" s="7">
        <v>379.76160684202199</v>
      </c>
      <c r="BY34" s="7">
        <v>594.32832450666899</v>
      </c>
      <c r="BZ34" s="7">
        <v>1279.9394509630699</v>
      </c>
      <c r="CA34" s="7">
        <v>103.590234578603</v>
      </c>
      <c r="CB34" s="7">
        <v>1301.7420367621201</v>
      </c>
      <c r="CC34" s="7">
        <v>6112.3102251378295</v>
      </c>
      <c r="CD34" s="7">
        <v>0</v>
      </c>
      <c r="CE34" s="7">
        <v>7.03557754703602</v>
      </c>
      <c r="CF34" s="7">
        <v>16.163017380180701</v>
      </c>
      <c r="CG34" s="7">
        <v>45.846181043590299</v>
      </c>
      <c r="CH34" s="7">
        <v>4.6035323078750698</v>
      </c>
      <c r="CI34" s="7">
        <v>22.795280978062902</v>
      </c>
      <c r="CJ34" s="7">
        <v>0.29247209015312398</v>
      </c>
      <c r="CK34" s="7">
        <v>7.7052623680748E-2</v>
      </c>
      <c r="CL34" s="7">
        <v>4.9182525753668901E-3</v>
      </c>
      <c r="CM34" s="7">
        <v>6.5576701004891897E-3</v>
      </c>
      <c r="CN34" s="7">
        <v>0.13115340200978301</v>
      </c>
      <c r="CO34" s="7">
        <v>0</v>
      </c>
      <c r="CP34" s="7">
        <v>0</v>
      </c>
      <c r="CQ34" s="7">
        <v>204747.79072489301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f t="shared" si="0"/>
        <v>222663.04837417754</v>
      </c>
    </row>
    <row r="35" spans="1:104" x14ac:dyDescent="0.55000000000000004">
      <c r="A35" s="1">
        <v>34</v>
      </c>
      <c r="B35" s="12" t="s">
        <v>135</v>
      </c>
      <c r="C35" s="7">
        <v>1232.6580557038701</v>
      </c>
      <c r="D35" s="7">
        <v>82.025367782908006</v>
      </c>
      <c r="E35" s="7">
        <v>26.663939155864401</v>
      </c>
      <c r="F35" s="7">
        <v>81.546115502038504</v>
      </c>
      <c r="G35" s="7">
        <v>77.841102745511904</v>
      </c>
      <c r="H35" s="7">
        <v>9.5351884230206102E-2</v>
      </c>
      <c r="I35" s="7">
        <v>0.94853312286518698</v>
      </c>
      <c r="J35" s="7">
        <v>8.9347208383421499</v>
      </c>
      <c r="K35" s="7">
        <v>419.977997306872</v>
      </c>
      <c r="L35" s="7">
        <v>44.705076545655999</v>
      </c>
      <c r="M35" s="7">
        <v>4.9607908396891496</v>
      </c>
      <c r="N35" s="7">
        <v>2.62404646111949</v>
      </c>
      <c r="O35" s="7">
        <v>47.798403848771201</v>
      </c>
      <c r="P35" s="7">
        <v>76.153436716130201</v>
      </c>
      <c r="Q35" s="7">
        <v>43.557737860245503</v>
      </c>
      <c r="R35" s="7">
        <v>59.888150268259899</v>
      </c>
      <c r="S35" s="7">
        <v>19.186606430413299</v>
      </c>
      <c r="T35" s="7">
        <v>54.146159514305602</v>
      </c>
      <c r="U35" s="7">
        <v>133.54935048088299</v>
      </c>
      <c r="V35" s="7">
        <v>1.6216052468431099</v>
      </c>
      <c r="W35" s="7">
        <v>9.6448742506318297</v>
      </c>
      <c r="X35" s="7">
        <v>1.76556789558283</v>
      </c>
      <c r="Y35" s="7">
        <v>15.097070062317799</v>
      </c>
      <c r="Z35" s="7">
        <v>7.7954839470165496</v>
      </c>
      <c r="AA35" s="7">
        <v>2.9328494587408498</v>
      </c>
      <c r="AB35" s="7">
        <v>31.227430477927701</v>
      </c>
      <c r="AC35" s="7">
        <v>42.182302510597999</v>
      </c>
      <c r="AD35" s="7">
        <v>5.36027160956864</v>
      </c>
      <c r="AE35" s="7">
        <v>3.3597516855231402</v>
      </c>
      <c r="AF35" s="7">
        <v>153.53086755401199</v>
      </c>
      <c r="AG35" s="7">
        <v>44.963087526514201</v>
      </c>
      <c r="AH35" s="7">
        <v>14.4009389859443</v>
      </c>
      <c r="AI35" s="7">
        <v>18.294785866142501</v>
      </c>
      <c r="AJ35" s="7">
        <v>31.003073103268299</v>
      </c>
      <c r="AK35" s="7">
        <v>19.636567609591101</v>
      </c>
      <c r="AL35" s="7">
        <v>27.326728233503701</v>
      </c>
      <c r="AM35" s="7">
        <v>11.8395256252505</v>
      </c>
      <c r="AN35" s="7">
        <v>31.443374451037201</v>
      </c>
      <c r="AO35" s="7">
        <v>19.247681493515</v>
      </c>
      <c r="AP35" s="7">
        <v>18.6166763772857</v>
      </c>
      <c r="AQ35" s="7">
        <v>6.5175817338529098</v>
      </c>
      <c r="AR35" s="7">
        <v>39.465397024966698</v>
      </c>
      <c r="AS35" s="7">
        <v>59.2817621417502</v>
      </c>
      <c r="AT35" s="7">
        <v>184.55481835742299</v>
      </c>
      <c r="AU35" s="7">
        <v>108.512002291298</v>
      </c>
      <c r="AV35" s="7">
        <v>206.55710983981001</v>
      </c>
      <c r="AW35" s="7">
        <v>80.812279922423699</v>
      </c>
      <c r="AX35" s="7">
        <v>52.9386805881878</v>
      </c>
      <c r="AY35" s="7">
        <v>99.781695949868194</v>
      </c>
      <c r="AZ35" s="7">
        <v>92.658349304435106</v>
      </c>
      <c r="BA35" s="7">
        <v>18.083827612469801</v>
      </c>
      <c r="BB35" s="7">
        <v>24.751604144358598</v>
      </c>
      <c r="BC35" s="7">
        <v>26.609096242058801</v>
      </c>
      <c r="BD35" s="7">
        <v>51.753325792071102</v>
      </c>
      <c r="BE35" s="7">
        <v>23.0782720583579</v>
      </c>
      <c r="BF35" s="7">
        <v>39.207074436643701</v>
      </c>
      <c r="BG35" s="7">
        <v>16.555704605068101</v>
      </c>
      <c r="BH35" s="7">
        <v>189.59569231556699</v>
      </c>
      <c r="BI35" s="7">
        <v>30.5774173063453</v>
      </c>
      <c r="BJ35" s="7">
        <v>32.041972390926901</v>
      </c>
      <c r="BK35" s="7">
        <v>85.391663225192005</v>
      </c>
      <c r="BL35" s="7">
        <v>884.26346003431001</v>
      </c>
      <c r="BM35" s="7">
        <v>353.35040078981802</v>
      </c>
      <c r="BN35" s="7">
        <v>406.95093563325099</v>
      </c>
      <c r="BO35" s="7">
        <v>274.83310984567999</v>
      </c>
      <c r="BP35" s="7">
        <v>64.197071577483385</v>
      </c>
      <c r="BQ35" s="7">
        <v>0.3885612227058205</v>
      </c>
      <c r="BR35" s="7">
        <v>25.437452174393499</v>
      </c>
      <c r="BS35" s="7">
        <v>3556.9334615693801</v>
      </c>
      <c r="BT35" s="7">
        <v>507.77932105739802</v>
      </c>
      <c r="BU35" s="7">
        <v>266.917657024714</v>
      </c>
      <c r="BV35" s="7">
        <v>1061.81271936799</v>
      </c>
      <c r="BW35" s="7">
        <v>534.06465714352498</v>
      </c>
      <c r="BX35" s="7">
        <v>582.11421660892904</v>
      </c>
      <c r="BY35" s="7">
        <v>911.01090999074199</v>
      </c>
      <c r="BZ35" s="7">
        <v>1961.94385472508</v>
      </c>
      <c r="CA35" s="7">
        <v>158.787373877801</v>
      </c>
      <c r="CB35" s="7">
        <v>1995.36375532537</v>
      </c>
      <c r="CC35" s="7">
        <v>5775.8949490177802</v>
      </c>
      <c r="CD35" s="7">
        <v>0</v>
      </c>
      <c r="CE35" s="7">
        <v>10.7844227494222</v>
      </c>
      <c r="CF35" s="7">
        <v>24.775338082594399</v>
      </c>
      <c r="CG35" s="7">
        <v>70.274912687007301</v>
      </c>
      <c r="CH35" s="7">
        <v>7.0564837380924601</v>
      </c>
      <c r="CI35" s="7">
        <v>34.941544616029397</v>
      </c>
      <c r="CJ35" s="7">
        <v>0.448313253820536</v>
      </c>
      <c r="CK35" s="7">
        <v>0.118109431979099</v>
      </c>
      <c r="CL35" s="7">
        <v>7.5388999135595196E-3</v>
      </c>
      <c r="CM35" s="7">
        <v>1.0051866551412599E-2</v>
      </c>
      <c r="CN35" s="7">
        <v>0.201037331028253</v>
      </c>
      <c r="CO35" s="7">
        <v>0</v>
      </c>
      <c r="CP35" s="7">
        <v>0</v>
      </c>
      <c r="CQ35" s="7">
        <v>107643.578989491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f t="shared" si="0"/>
        <v>131511.51739339565</v>
      </c>
    </row>
    <row r="36" spans="1:104" x14ac:dyDescent="0.55000000000000004">
      <c r="A36" s="1">
        <v>35</v>
      </c>
      <c r="B36" s="12" t="s">
        <v>136</v>
      </c>
      <c r="C36" s="7">
        <v>224.842506024579</v>
      </c>
      <c r="D36" s="7">
        <v>14.9618048286437</v>
      </c>
      <c r="E36" s="7">
        <v>4.8636252953931098</v>
      </c>
      <c r="F36" s="7">
        <v>14.874387005549901</v>
      </c>
      <c r="G36" s="7">
        <v>14.198575616352599</v>
      </c>
      <c r="H36" s="7">
        <v>1.7392622800199702E-2</v>
      </c>
      <c r="I36" s="7">
        <v>0.173016809816366</v>
      </c>
      <c r="J36" s="7">
        <v>1.62973422728799</v>
      </c>
      <c r="K36" s="7">
        <v>76.605920800752997</v>
      </c>
      <c r="L36" s="7">
        <v>8.1544118387367899</v>
      </c>
      <c r="M36" s="7">
        <v>0.90487109470320304</v>
      </c>
      <c r="N36" s="7">
        <v>0.47863815882510502</v>
      </c>
      <c r="O36" s="7">
        <v>8.7186489842844495</v>
      </c>
      <c r="P36" s="7">
        <v>13.890737560516399</v>
      </c>
      <c r="Q36" s="7">
        <v>7.9451319787683703</v>
      </c>
      <c r="R36" s="7">
        <v>10.923874407167199</v>
      </c>
      <c r="S36" s="7">
        <v>3.4997253714924801</v>
      </c>
      <c r="T36" s="7">
        <v>9.8765088505029706</v>
      </c>
      <c r="U36" s="7">
        <v>24.3600165521412</v>
      </c>
      <c r="V36" s="7">
        <v>0.29578826487659898</v>
      </c>
      <c r="W36" s="7">
        <v>1.75926948010386</v>
      </c>
      <c r="X36" s="7">
        <v>0.32204771498670498</v>
      </c>
      <c r="Y36" s="7">
        <v>2.7537751047283598</v>
      </c>
      <c r="Z36" s="7">
        <v>1.4219321718712301</v>
      </c>
      <c r="AA36" s="7">
        <v>0.53496524769764697</v>
      </c>
      <c r="AB36" s="7">
        <v>5.6960271284288098</v>
      </c>
      <c r="AC36" s="7">
        <v>7.6942462368073201</v>
      </c>
      <c r="AD36" s="7">
        <v>0.97773822682691502</v>
      </c>
      <c r="AE36" s="7">
        <v>0.61283417984233202</v>
      </c>
      <c r="AF36" s="7">
        <v>28.004737285605199</v>
      </c>
      <c r="AG36" s="7">
        <v>8.2014742298432104</v>
      </c>
      <c r="AH36" s="7">
        <v>2.6267975905595802</v>
      </c>
      <c r="AI36" s="7">
        <v>3.3370531935376699</v>
      </c>
      <c r="AJ36" s="7">
        <v>5.6551033100753996</v>
      </c>
      <c r="AK36" s="7">
        <v>3.5818003627457098</v>
      </c>
      <c r="AL36" s="7">
        <v>4.9845210754454801</v>
      </c>
      <c r="AM36" s="7">
        <v>2.1595839976914699</v>
      </c>
      <c r="AN36" s="7">
        <v>5.7354163035939703</v>
      </c>
      <c r="AO36" s="7">
        <v>3.5108657442664599</v>
      </c>
      <c r="AP36" s="7">
        <v>3.3957675051474898</v>
      </c>
      <c r="AQ36" s="7">
        <v>1.1888369231665901</v>
      </c>
      <c r="AR36" s="7">
        <v>7.1986701642748301</v>
      </c>
      <c r="AS36" s="7">
        <v>10.813266420339801</v>
      </c>
      <c r="AT36" s="7">
        <v>33.663648784332999</v>
      </c>
      <c r="AU36" s="7">
        <v>19.7930889398103</v>
      </c>
      <c r="AV36" s="7">
        <v>37.676968076160797</v>
      </c>
      <c r="AW36" s="7">
        <v>14.740532016352301</v>
      </c>
      <c r="AX36" s="7">
        <v>9.65625913367038</v>
      </c>
      <c r="AY36" s="7">
        <v>18.200640858133202</v>
      </c>
      <c r="AZ36" s="7">
        <v>16.901309625412399</v>
      </c>
      <c r="BA36" s="7">
        <v>3.2985734365581401</v>
      </c>
      <c r="BB36" s="7">
        <v>4.5148065825668802</v>
      </c>
      <c r="BC36" s="7">
        <v>4.8536216953511699</v>
      </c>
      <c r="BD36" s="7">
        <v>9.4400449600365199</v>
      </c>
      <c r="BE36" s="7">
        <v>4.2095831040143601</v>
      </c>
      <c r="BF36" s="7">
        <v>7.1515509345318096</v>
      </c>
      <c r="BG36" s="7">
        <v>3.0198367626621301</v>
      </c>
      <c r="BH36" s="7">
        <v>34.583127408642902</v>
      </c>
      <c r="BI36" s="7">
        <v>5.5774617324771301</v>
      </c>
      <c r="BJ36" s="7">
        <v>5.8446033245063402</v>
      </c>
      <c r="BK36" s="7">
        <v>15.575832619854699</v>
      </c>
      <c r="BL36" s="7">
        <v>161.29372733993799</v>
      </c>
      <c r="BM36" s="7">
        <v>64.452740361158504</v>
      </c>
      <c r="BN36" s="7">
        <v>74.2297247589715</v>
      </c>
      <c r="BO36" s="7">
        <v>50.130824903379597</v>
      </c>
      <c r="BP36" s="7">
        <v>11.709841497509508</v>
      </c>
      <c r="BQ36" s="7">
        <v>7.0875356432294381E-2</v>
      </c>
      <c r="BR36" s="7">
        <v>4.6399084217278004</v>
      </c>
      <c r="BS36" s="7">
        <v>648.80104385904997</v>
      </c>
      <c r="BT36" s="7">
        <v>92.621286597450705</v>
      </c>
      <c r="BU36" s="7">
        <v>48.687009856416701</v>
      </c>
      <c r="BV36" s="7">
        <v>193.67952989618601</v>
      </c>
      <c r="BW36" s="7">
        <v>97.415852949372393</v>
      </c>
      <c r="BX36" s="7">
        <v>106.180313874758</v>
      </c>
      <c r="BY36" s="7">
        <v>166.17258538994099</v>
      </c>
      <c r="BZ36" s="7">
        <v>357.86759428916997</v>
      </c>
      <c r="CA36" s="7">
        <v>28.9635482464437</v>
      </c>
      <c r="CB36" s="7">
        <v>363.96353806473002</v>
      </c>
      <c r="CC36" s="7">
        <v>644.99238205379004</v>
      </c>
      <c r="CD36" s="7">
        <v>0</v>
      </c>
      <c r="CE36" s="7">
        <v>1.9671283741572301</v>
      </c>
      <c r="CF36" s="7">
        <v>4.5191357622011603</v>
      </c>
      <c r="CG36" s="7">
        <v>12.8184677056952</v>
      </c>
      <c r="CH36" s="7">
        <v>1.2871351305033401</v>
      </c>
      <c r="CI36" s="7">
        <v>6.3734986515393004</v>
      </c>
      <c r="CJ36" s="7">
        <v>8.17744020789965E-2</v>
      </c>
      <c r="CK36" s="7">
        <v>2.1543704313161001E-2</v>
      </c>
      <c r="CL36" s="7">
        <v>1.37513006254219E-3</v>
      </c>
      <c r="CM36" s="7">
        <v>1.8335067500562499E-3</v>
      </c>
      <c r="CN36" s="7">
        <v>3.66701350011251E-2</v>
      </c>
      <c r="CO36" s="7">
        <v>0</v>
      </c>
      <c r="CP36" s="7">
        <v>0</v>
      </c>
      <c r="CQ36" s="7">
        <v>122347.937384752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f t="shared" si="0"/>
        <v>126293.00181085659</v>
      </c>
    </row>
    <row r="37" spans="1:104" x14ac:dyDescent="0.55000000000000004">
      <c r="A37" s="1">
        <v>36</v>
      </c>
      <c r="B37" s="12" t="s">
        <v>137</v>
      </c>
      <c r="C37" s="7">
        <v>187.425919843656</v>
      </c>
      <c r="D37" s="7">
        <v>12.471974637319001</v>
      </c>
      <c r="E37" s="7">
        <v>4.0542576262883196</v>
      </c>
      <c r="F37" s="7">
        <v>12.3991042259641</v>
      </c>
      <c r="G37" s="7">
        <v>11.8357562474138</v>
      </c>
      <c r="H37" s="7">
        <v>1.44982743007891E-2</v>
      </c>
      <c r="I37" s="7">
        <v>0.14422466330588901</v>
      </c>
      <c r="J37" s="7">
        <v>1.3585262059690399</v>
      </c>
      <c r="K37" s="7">
        <v>63.857743917788497</v>
      </c>
      <c r="L37" s="7">
        <v>6.7974164079641</v>
      </c>
      <c r="M37" s="7">
        <v>0.75428930349203605</v>
      </c>
      <c r="N37" s="7">
        <v>0.39898682315995199</v>
      </c>
      <c r="O37" s="7">
        <v>7.267757483075</v>
      </c>
      <c r="P37" s="7">
        <v>11.579146268286101</v>
      </c>
      <c r="Q37" s="7">
        <v>6.6229633165408801</v>
      </c>
      <c r="R37" s="7">
        <v>9.1060060004672092</v>
      </c>
      <c r="S37" s="7">
        <v>2.9173275932107501</v>
      </c>
      <c r="T37" s="7">
        <v>8.23293508366773</v>
      </c>
      <c r="U37" s="7">
        <v>20.306207177714999</v>
      </c>
      <c r="V37" s="7">
        <v>0.246565423076165</v>
      </c>
      <c r="W37" s="7">
        <v>1.4665051835229601</v>
      </c>
      <c r="X37" s="7">
        <v>0.26845497447147498</v>
      </c>
      <c r="Y37" s="7">
        <v>2.2955127176435699</v>
      </c>
      <c r="Z37" s="7">
        <v>1.1853049940615701</v>
      </c>
      <c r="AA37" s="7">
        <v>0.44594038470270397</v>
      </c>
      <c r="AB37" s="7">
        <v>4.74813745352707</v>
      </c>
      <c r="AC37" s="7">
        <v>6.4138280787510702</v>
      </c>
      <c r="AD37" s="7">
        <v>0.81503043961495103</v>
      </c>
      <c r="AE37" s="7">
        <v>0.51085095918662904</v>
      </c>
      <c r="AF37" s="7">
        <v>23.344401103413698</v>
      </c>
      <c r="AG37" s="7">
        <v>6.83664703254271</v>
      </c>
      <c r="AH37" s="7">
        <v>2.1896658392515298</v>
      </c>
      <c r="AI37" s="7">
        <v>2.7817260865151301</v>
      </c>
      <c r="AJ37" s="7">
        <v>4.7140238669369801</v>
      </c>
      <c r="AK37" s="7">
        <v>2.9857442863164301</v>
      </c>
      <c r="AL37" s="7">
        <v>4.1550348466732201</v>
      </c>
      <c r="AM37" s="7">
        <v>1.80020239234798</v>
      </c>
      <c r="AN37" s="7">
        <v>4.78097178062003</v>
      </c>
      <c r="AO37" s="7">
        <v>2.9266140695602698</v>
      </c>
      <c r="AP37" s="7">
        <v>2.8306696072756399</v>
      </c>
      <c r="AQ37" s="7">
        <v>0.99099969044217595</v>
      </c>
      <c r="AR37" s="7">
        <v>6.0007220211413301</v>
      </c>
      <c r="AS37" s="7">
        <v>9.0138045567112108</v>
      </c>
      <c r="AT37" s="7">
        <v>28.061599429102898</v>
      </c>
      <c r="AU37" s="7">
        <v>16.499273054204899</v>
      </c>
      <c r="AV37" s="7">
        <v>31.4070525340193</v>
      </c>
      <c r="AW37" s="7">
        <v>12.287524369825601</v>
      </c>
      <c r="AX37" s="7">
        <v>8.0493376558391105</v>
      </c>
      <c r="AY37" s="7">
        <v>15.171828116017901</v>
      </c>
      <c r="AZ37" s="7">
        <v>14.0887217417825</v>
      </c>
      <c r="BA37" s="7">
        <v>2.7496498391241699</v>
      </c>
      <c r="BB37" s="7">
        <v>3.76348668058916</v>
      </c>
      <c r="BC37" s="7">
        <v>4.0459187495663</v>
      </c>
      <c r="BD37" s="7">
        <v>7.8691042066881201</v>
      </c>
      <c r="BE37" s="7">
        <v>3.5090561806047198</v>
      </c>
      <c r="BF37" s="7">
        <v>5.9614440165813498</v>
      </c>
      <c r="BG37" s="7">
        <v>2.51729841046054</v>
      </c>
      <c r="BH37" s="7">
        <v>28.828065387808302</v>
      </c>
      <c r="BI37" s="7">
        <v>4.6493028123785498</v>
      </c>
      <c r="BJ37" s="7">
        <v>4.8719887248416498</v>
      </c>
      <c r="BK37" s="7">
        <v>12.9838205761145</v>
      </c>
      <c r="BL37" s="7">
        <v>134.45244738730599</v>
      </c>
      <c r="BM37" s="7">
        <v>53.727003680140001</v>
      </c>
      <c r="BN37" s="7">
        <v>61.8769764164199</v>
      </c>
      <c r="BO37" s="7">
        <v>41.788432873142199</v>
      </c>
      <c r="BP37" s="7">
        <v>9.7611784030472375</v>
      </c>
      <c r="BQ37" s="7">
        <v>5.9080816650022752E-2</v>
      </c>
      <c r="BR37" s="7">
        <v>3.8677700195958198</v>
      </c>
      <c r="BS37" s="7">
        <v>540.83249022101495</v>
      </c>
      <c r="BT37" s="7">
        <v>77.207953889877004</v>
      </c>
      <c r="BU37" s="7">
        <v>40.584886586251201</v>
      </c>
      <c r="BV37" s="7">
        <v>161.44885007513301</v>
      </c>
      <c r="BW37" s="7">
        <v>81.204644838794493</v>
      </c>
      <c r="BX37" s="7">
        <v>88.510590586857901</v>
      </c>
      <c r="BY37" s="7">
        <v>138.51940284860299</v>
      </c>
      <c r="BZ37" s="7">
        <v>298.31398087402403</v>
      </c>
      <c r="CA37" s="7">
        <v>24.143654009230801</v>
      </c>
      <c r="CB37" s="7">
        <v>303.395483876507</v>
      </c>
      <c r="CC37" s="7">
        <v>1111.8701282129</v>
      </c>
      <c r="CD37" s="7">
        <v>0</v>
      </c>
      <c r="CE37" s="7">
        <v>1.6397737754118</v>
      </c>
      <c r="CF37" s="7">
        <v>3.76709543095166</v>
      </c>
      <c r="CG37" s="7">
        <v>10.6853154379248</v>
      </c>
      <c r="CH37" s="7">
        <v>1.07293985493695</v>
      </c>
      <c r="CI37" s="7">
        <v>5.31286929908382</v>
      </c>
      <c r="CJ37" s="7">
        <v>6.8166125704209296E-2</v>
      </c>
      <c r="CK37" s="7">
        <v>1.7958564281846799E-2</v>
      </c>
      <c r="CL37" s="7">
        <v>1.1462913371391599E-3</v>
      </c>
      <c r="CM37" s="7">
        <v>1.5283884495188799E-3</v>
      </c>
      <c r="CN37" s="7">
        <v>3.0567768990377601E-2</v>
      </c>
      <c r="CO37" s="7">
        <v>0</v>
      </c>
      <c r="CP37" s="7">
        <v>0</v>
      </c>
      <c r="CQ37" s="7">
        <v>145348.14077079401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f t="shared" si="0"/>
        <v>149210.90995872</v>
      </c>
    </row>
    <row r="38" spans="1:104" x14ac:dyDescent="0.55000000000000004">
      <c r="A38" s="1">
        <v>37</v>
      </c>
      <c r="B38" s="12" t="s">
        <v>138</v>
      </c>
      <c r="C38" s="7">
        <v>2223.0207374772099</v>
      </c>
      <c r="D38" s="7">
        <v>147.92755601347801</v>
      </c>
      <c r="E38" s="7">
        <v>48.086725602478701</v>
      </c>
      <c r="F38" s="7">
        <v>147.063254876657</v>
      </c>
      <c r="G38" s="7">
        <v>140.38149901397901</v>
      </c>
      <c r="H38" s="7">
        <v>0.17196108443897301</v>
      </c>
      <c r="I38" s="7">
        <v>1.7106194151380201</v>
      </c>
      <c r="J38" s="7">
        <v>16.113203183394301</v>
      </c>
      <c r="K38" s="7">
        <v>757.40372034011398</v>
      </c>
      <c r="L38" s="7">
        <v>80.622774314123305</v>
      </c>
      <c r="M38" s="7">
        <v>8.9464721054524592</v>
      </c>
      <c r="N38" s="7">
        <v>4.7323016080411504</v>
      </c>
      <c r="O38" s="7">
        <v>86.201394200481801</v>
      </c>
      <c r="P38" s="7">
        <v>137.337900212275</v>
      </c>
      <c r="Q38" s="7">
        <v>78.553621657573302</v>
      </c>
      <c r="R38" s="7">
        <v>108.00448620722401</v>
      </c>
      <c r="S38" s="7">
        <v>34.601829582225101</v>
      </c>
      <c r="T38" s="7">
        <v>97.649169530894596</v>
      </c>
      <c r="U38" s="7">
        <v>240.84779572229999</v>
      </c>
      <c r="V38" s="7">
        <v>2.9244623641190102</v>
      </c>
      <c r="W38" s="7">
        <v>17.393919887434901</v>
      </c>
      <c r="X38" s="7">
        <v>3.1840898837621601</v>
      </c>
      <c r="Y38" s="7">
        <v>27.2266097385092</v>
      </c>
      <c r="Z38" s="7">
        <v>14.0586615993784</v>
      </c>
      <c r="AA38" s="7">
        <v>5.2892082573190002</v>
      </c>
      <c r="AB38" s="7">
        <v>56.316693189435497</v>
      </c>
      <c r="AC38" s="7">
        <v>76.073111112757502</v>
      </c>
      <c r="AD38" s="7">
        <v>9.6669103742458091</v>
      </c>
      <c r="AE38" s="7">
        <v>6.0590993869967598</v>
      </c>
      <c r="AF38" s="7">
        <v>276.88319630584499</v>
      </c>
      <c r="AG38" s="7">
        <v>81.088080777899407</v>
      </c>
      <c r="AH38" s="7">
        <v>25.971181429239</v>
      </c>
      <c r="AI38" s="7">
        <v>32.993487674825303</v>
      </c>
      <c r="AJ38" s="7">
        <v>55.912078873108499</v>
      </c>
      <c r="AK38" s="7">
        <v>35.4133060721921</v>
      </c>
      <c r="AL38" s="7">
        <v>49.282023728628097</v>
      </c>
      <c r="AM38" s="7">
        <v>21.351834651172499</v>
      </c>
      <c r="AN38" s="7">
        <v>56.706134468900203</v>
      </c>
      <c r="AO38" s="7">
        <v>34.711974590558597</v>
      </c>
      <c r="AP38" s="7">
        <v>33.573996825888898</v>
      </c>
      <c r="AQ38" s="7">
        <v>11.754045889299199</v>
      </c>
      <c r="AR38" s="7">
        <v>71.173344134903303</v>
      </c>
      <c r="AS38" s="7">
        <v>106.910903624485</v>
      </c>
      <c r="AT38" s="7">
        <v>332.83292678894497</v>
      </c>
      <c r="AU38" s="7">
        <v>195.694523913192</v>
      </c>
      <c r="AV38" s="7">
        <v>372.512666041074</v>
      </c>
      <c r="AW38" s="7">
        <v>145.73982888367101</v>
      </c>
      <c r="AX38" s="7">
        <v>95.4715577589958</v>
      </c>
      <c r="AY38" s="7">
        <v>179.94996932911801</v>
      </c>
      <c r="AZ38" s="7">
        <v>167.10346478573601</v>
      </c>
      <c r="BA38" s="7">
        <v>32.613037824612299</v>
      </c>
      <c r="BB38" s="7">
        <v>44.637950520119297</v>
      </c>
      <c r="BC38" s="7">
        <v>47.9878198807099</v>
      </c>
      <c r="BD38" s="7">
        <v>93.333845454401498</v>
      </c>
      <c r="BE38" s="7">
        <v>41.620202077513802</v>
      </c>
      <c r="BF38" s="7">
        <v>70.707475706799002</v>
      </c>
      <c r="BG38" s="7">
        <v>29.857164758962899</v>
      </c>
      <c r="BH38" s="7">
        <v>341.92382372675303</v>
      </c>
      <c r="BI38" s="7">
        <v>55.144435600743698</v>
      </c>
      <c r="BJ38" s="7">
        <v>57.785667943433801</v>
      </c>
      <c r="BK38" s="7">
        <v>153.99845665136701</v>
      </c>
      <c r="BL38" s="7">
        <v>1594.7131485115201</v>
      </c>
      <c r="BM38" s="7">
        <v>637.24506964188902</v>
      </c>
      <c r="BN38" s="7">
        <v>733.91023963404996</v>
      </c>
      <c r="BO38" s="7">
        <v>495.64410803564601</v>
      </c>
      <c r="BP38" s="7">
        <v>115.77535289830496</v>
      </c>
      <c r="BQ38" s="7">
        <v>0.70074555701605623</v>
      </c>
      <c r="BR38" s="7">
        <v>45.874834006557798</v>
      </c>
      <c r="BS38" s="7">
        <v>6414.7042322943198</v>
      </c>
      <c r="BT38" s="7">
        <v>915.74784714169903</v>
      </c>
      <c r="BU38" s="7">
        <v>481.36909016989898</v>
      </c>
      <c r="BV38" s="7">
        <v>1914.9119932731601</v>
      </c>
      <c r="BW38" s="7">
        <v>963.15178608537599</v>
      </c>
      <c r="BX38" s="7">
        <v>1049.8061235344101</v>
      </c>
      <c r="BY38" s="7">
        <v>1642.95048055397</v>
      </c>
      <c r="BZ38" s="7">
        <v>3538.2414893069099</v>
      </c>
      <c r="CA38" s="7">
        <v>286.36297255878998</v>
      </c>
      <c r="CB38" s="7">
        <v>3598.5121635097898</v>
      </c>
      <c r="CC38" s="7">
        <v>19267.230104664599</v>
      </c>
      <c r="CD38" s="7">
        <v>0</v>
      </c>
      <c r="CE38" s="7">
        <v>19.4490234357791</v>
      </c>
      <c r="CF38" s="7">
        <v>44.680753174623597</v>
      </c>
      <c r="CG38" s="7">
        <v>126.736354421025</v>
      </c>
      <c r="CH38" s="7">
        <v>12.725921524516201</v>
      </c>
      <c r="CI38" s="7">
        <v>63.014862817380497</v>
      </c>
      <c r="CJ38" s="7">
        <v>0.80850456095048295</v>
      </c>
      <c r="CK38" s="7">
        <v>0.21300288053629299</v>
      </c>
      <c r="CL38" s="7">
        <v>1.35959285448697E-2</v>
      </c>
      <c r="CM38" s="7">
        <v>1.8127904726493001E-2</v>
      </c>
      <c r="CN38" s="7">
        <v>0.36255809452985999</v>
      </c>
      <c r="CO38" s="7">
        <v>0</v>
      </c>
      <c r="CP38" s="7">
        <v>0</v>
      </c>
      <c r="CQ38" s="7">
        <v>533328.72013324196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f t="shared" si="0"/>
        <v>585223.80481399701</v>
      </c>
    </row>
    <row r="39" spans="1:104" x14ac:dyDescent="0.55000000000000004">
      <c r="A39" s="1">
        <v>38</v>
      </c>
      <c r="B39" s="12" t="s">
        <v>139</v>
      </c>
      <c r="C39" s="7">
        <v>10836.577522740399</v>
      </c>
      <c r="D39" s="7">
        <v>721.10367729127199</v>
      </c>
      <c r="E39" s="7">
        <v>234.40875787662199</v>
      </c>
      <c r="F39" s="7">
        <v>716.89046141152301</v>
      </c>
      <c r="G39" s="7">
        <v>684.31885100175998</v>
      </c>
      <c r="H39" s="7">
        <v>0.83826011651703702</v>
      </c>
      <c r="I39" s="7">
        <v>8.33877057084268</v>
      </c>
      <c r="J39" s="7">
        <v>78.547164447362803</v>
      </c>
      <c r="K39" s="7">
        <v>3692.1221620235801</v>
      </c>
      <c r="L39" s="7">
        <v>393.012502863507</v>
      </c>
      <c r="M39" s="7">
        <v>43.611441356049802</v>
      </c>
      <c r="N39" s="7">
        <v>23.068589677091399</v>
      </c>
      <c r="O39" s="7">
        <v>420.20664723169199</v>
      </c>
      <c r="P39" s="7">
        <v>669.48219482183697</v>
      </c>
      <c r="Q39" s="7">
        <v>382.92598734384802</v>
      </c>
      <c r="R39" s="7">
        <v>526.49035965204496</v>
      </c>
      <c r="S39" s="7">
        <v>168.673824033671</v>
      </c>
      <c r="T39" s="7">
        <v>476.01121204727599</v>
      </c>
      <c r="U39" s="7">
        <v>1174.06273613433</v>
      </c>
      <c r="V39" s="7">
        <v>14.2559008050806</v>
      </c>
      <c r="W39" s="7">
        <v>84.790284726912901</v>
      </c>
      <c r="X39" s="7">
        <v>15.5215092162926</v>
      </c>
      <c r="Y39" s="7">
        <v>132.72177903638499</v>
      </c>
      <c r="Z39" s="7">
        <v>68.531873643485994</v>
      </c>
      <c r="AA39" s="7">
        <v>25.7833471132626</v>
      </c>
      <c r="AB39" s="7">
        <v>274.527448747184</v>
      </c>
      <c r="AC39" s="7">
        <v>370.83422213369698</v>
      </c>
      <c r="AD39" s="7">
        <v>47.123367726555799</v>
      </c>
      <c r="AE39" s="7">
        <v>29.536341752570898</v>
      </c>
      <c r="AF39" s="7">
        <v>1349.7248005511201</v>
      </c>
      <c r="AG39" s="7">
        <v>395.28073611996501</v>
      </c>
      <c r="AH39" s="7">
        <v>126.601932303382</v>
      </c>
      <c r="AI39" s="7">
        <v>160.833626473306</v>
      </c>
      <c r="AJ39" s="7">
        <v>272.55507200243801</v>
      </c>
      <c r="AK39" s="7">
        <v>172.629535171745</v>
      </c>
      <c r="AL39" s="7">
        <v>240.23548751005899</v>
      </c>
      <c r="AM39" s="7">
        <v>104.083964467532</v>
      </c>
      <c r="AN39" s="7">
        <v>276.425861364002</v>
      </c>
      <c r="AO39" s="7">
        <v>169.210748814185</v>
      </c>
      <c r="AP39" s="7">
        <v>163.66343921958699</v>
      </c>
      <c r="AQ39" s="7">
        <v>57.297544434870403</v>
      </c>
      <c r="AR39" s="7">
        <v>346.94928763725198</v>
      </c>
      <c r="AS39" s="7">
        <v>521.15946361694</v>
      </c>
      <c r="AT39" s="7">
        <v>1622.4634131672999</v>
      </c>
      <c r="AU39" s="7">
        <v>953.95370965711595</v>
      </c>
      <c r="AV39" s="7">
        <v>1815.8905653475399</v>
      </c>
      <c r="AW39" s="7">
        <v>710.43914580891601</v>
      </c>
      <c r="AX39" s="7">
        <v>465.39598998353898</v>
      </c>
      <c r="AY39" s="7">
        <v>877.20359957718802</v>
      </c>
      <c r="AZ39" s="7">
        <v>814.58063793150302</v>
      </c>
      <c r="BA39" s="7">
        <v>158.97904445081599</v>
      </c>
      <c r="BB39" s="7">
        <v>217.596985539808</v>
      </c>
      <c r="BC39" s="7">
        <v>233.926621339017</v>
      </c>
      <c r="BD39" s="7">
        <v>454.97526618213101</v>
      </c>
      <c r="BE39" s="7">
        <v>202.88634231857699</v>
      </c>
      <c r="BF39" s="7">
        <v>344.67831496864898</v>
      </c>
      <c r="BG39" s="7">
        <v>145.544967289379</v>
      </c>
      <c r="BH39" s="7">
        <v>1666.7788834447399</v>
      </c>
      <c r="BI39" s="7">
        <v>268.81303501171197</v>
      </c>
      <c r="BJ39" s="7">
        <v>281.68827209546998</v>
      </c>
      <c r="BK39" s="7">
        <v>750.69754669889801</v>
      </c>
      <c r="BL39" s="7">
        <v>7773.7613370130402</v>
      </c>
      <c r="BM39" s="7">
        <v>3106.3837964890799</v>
      </c>
      <c r="BN39" s="7">
        <v>3577.5982978696202</v>
      </c>
      <c r="BO39" s="7">
        <v>2416.1204211316299</v>
      </c>
      <c r="BP39" s="7">
        <v>564.37106759916901</v>
      </c>
      <c r="BQ39" s="7">
        <v>3.4159301459949702</v>
      </c>
      <c r="BR39" s="7">
        <v>223.62643167201</v>
      </c>
      <c r="BS39" s="7">
        <v>31269.8116246973</v>
      </c>
      <c r="BT39" s="7">
        <v>4464.0035828434802</v>
      </c>
      <c r="BU39" s="7">
        <v>2346.53387381213</v>
      </c>
      <c r="BV39" s="7">
        <v>9334.6372863256493</v>
      </c>
      <c r="BW39" s="7">
        <v>4695.0839549633401</v>
      </c>
      <c r="BX39" s="7">
        <v>5117.4985683842897</v>
      </c>
      <c r="BY39" s="7">
        <v>8008.9042573446504</v>
      </c>
      <c r="BZ39" s="7">
        <v>17247.894968610799</v>
      </c>
      <c r="CA39" s="7">
        <v>1395.93594403323</v>
      </c>
      <c r="CB39" s="7">
        <v>17541.696921213599</v>
      </c>
      <c r="CC39" s="7">
        <v>56973.9547696398</v>
      </c>
      <c r="CD39" s="7">
        <v>0</v>
      </c>
      <c r="CE39" s="7">
        <v>94.808314942935098</v>
      </c>
      <c r="CF39" s="7">
        <v>217.80563599272301</v>
      </c>
      <c r="CG39" s="7">
        <v>617.80275211985804</v>
      </c>
      <c r="CH39" s="7">
        <v>62.035154609143198</v>
      </c>
      <c r="CI39" s="7">
        <v>307.17907147386398</v>
      </c>
      <c r="CJ39" s="7">
        <v>3.9412238511872602</v>
      </c>
      <c r="CK39" s="7">
        <v>1.03832689843371</v>
      </c>
      <c r="CL39" s="7">
        <v>6.6276185006407404E-2</v>
      </c>
      <c r="CM39" s="7">
        <v>8.8368246675209899E-2</v>
      </c>
      <c r="CN39" s="7">
        <v>1.7673649335041901</v>
      </c>
      <c r="CO39" s="7">
        <v>0</v>
      </c>
      <c r="CP39" s="7">
        <v>0</v>
      </c>
      <c r="CQ39" s="7">
        <v>467403.09992354101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f t="shared" si="0"/>
        <v>683428.32648462453</v>
      </c>
    </row>
    <row r="40" spans="1:104" x14ac:dyDescent="0.55000000000000004">
      <c r="A40" s="1">
        <v>39</v>
      </c>
      <c r="B40" s="12" t="s">
        <v>140</v>
      </c>
      <c r="C40" s="7">
        <v>1740.0189525753899</v>
      </c>
      <c r="D40" s="7">
        <v>115.786932048018</v>
      </c>
      <c r="E40" s="7">
        <v>37.638791444905799</v>
      </c>
      <c r="F40" s="7">
        <v>115.11041997890101</v>
      </c>
      <c r="G40" s="7">
        <v>109.880427454974</v>
      </c>
      <c r="H40" s="7">
        <v>0.134598630136394</v>
      </c>
      <c r="I40" s="7">
        <v>1.3389484644940699</v>
      </c>
      <c r="J40" s="7">
        <v>12.612243535623699</v>
      </c>
      <c r="K40" s="7">
        <v>592.84054616536002</v>
      </c>
      <c r="L40" s="7">
        <v>63.105644023359602</v>
      </c>
      <c r="M40" s="7">
        <v>7.00264768552747</v>
      </c>
      <c r="N40" s="7">
        <v>3.70410151757706</v>
      </c>
      <c r="O40" s="7">
        <v>67.472181936313802</v>
      </c>
      <c r="P40" s="7">
        <v>107.49811967452101</v>
      </c>
      <c r="Q40" s="7">
        <v>61.4860618136791</v>
      </c>
      <c r="R40" s="7">
        <v>84.538056616156396</v>
      </c>
      <c r="S40" s="7">
        <v>27.083795599307901</v>
      </c>
      <c r="T40" s="7">
        <v>76.432667866080095</v>
      </c>
      <c r="U40" s="7">
        <v>188.51813758534701</v>
      </c>
      <c r="V40" s="7">
        <v>2.28905644192744</v>
      </c>
      <c r="W40" s="7">
        <v>13.6146954247767</v>
      </c>
      <c r="X40" s="7">
        <v>2.4922739815451398</v>
      </c>
      <c r="Y40" s="7">
        <v>21.311009906791501</v>
      </c>
      <c r="Z40" s="7">
        <v>11.0040978108568</v>
      </c>
      <c r="AA40" s="7">
        <v>4.1400075387050599</v>
      </c>
      <c r="AB40" s="7">
        <v>44.080611504864898</v>
      </c>
      <c r="AC40" s="7">
        <v>59.544498567201899</v>
      </c>
      <c r="AD40" s="7">
        <v>7.5665543647263602</v>
      </c>
      <c r="AE40" s="7">
        <v>4.7426223206882696</v>
      </c>
      <c r="AF40" s="7">
        <v>216.72402830059599</v>
      </c>
      <c r="AG40" s="7">
        <v>63.469852081375699</v>
      </c>
      <c r="AH40" s="7">
        <v>20.328351933834899</v>
      </c>
      <c r="AI40" s="7">
        <v>25.8249025292087</v>
      </c>
      <c r="AJ40" s="7">
        <v>43.763908845720501</v>
      </c>
      <c r="AK40" s="7">
        <v>27.718960376814302</v>
      </c>
      <c r="AL40" s="7">
        <v>38.574383883795001</v>
      </c>
      <c r="AM40" s="7">
        <v>16.712663241935701</v>
      </c>
      <c r="AN40" s="7">
        <v>44.3854378142915</v>
      </c>
      <c r="AO40" s="7">
        <v>27.170009100963899</v>
      </c>
      <c r="AP40" s="7">
        <v>26.279282872120099</v>
      </c>
      <c r="AQ40" s="7">
        <v>9.2002122481465207</v>
      </c>
      <c r="AR40" s="7">
        <v>55.709317337923302</v>
      </c>
      <c r="AS40" s="7">
        <v>83.682079706857706</v>
      </c>
      <c r="AT40" s="7">
        <v>260.51740808820898</v>
      </c>
      <c r="AU40" s="7">
        <v>153.17544041923901</v>
      </c>
      <c r="AV40" s="7">
        <v>291.57582205978002</v>
      </c>
      <c r="AW40" s="7">
        <v>114.074538364616</v>
      </c>
      <c r="AX40" s="7">
        <v>74.728191749156807</v>
      </c>
      <c r="AY40" s="7">
        <v>140.85174819528001</v>
      </c>
      <c r="AZ40" s="7">
        <v>130.79643876744299</v>
      </c>
      <c r="BA40" s="7">
        <v>25.527114056652099</v>
      </c>
      <c r="BB40" s="7">
        <v>34.939341140503601</v>
      </c>
      <c r="BC40" s="7">
        <v>37.561375239337103</v>
      </c>
      <c r="BD40" s="7">
        <v>73.054946033343597</v>
      </c>
      <c r="BE40" s="7">
        <v>32.577267141051202</v>
      </c>
      <c r="BF40" s="7">
        <v>55.344669415102899</v>
      </c>
      <c r="BG40" s="7">
        <v>23.370017056034801</v>
      </c>
      <c r="BH40" s="7">
        <v>267.63310102845901</v>
      </c>
      <c r="BI40" s="7">
        <v>43.163053522954797</v>
      </c>
      <c r="BJ40" s="7">
        <v>45.230418103481099</v>
      </c>
      <c r="BK40" s="7">
        <v>120.538791529598</v>
      </c>
      <c r="BL40" s="7">
        <v>1248.2254688636999</v>
      </c>
      <c r="BM40" s="7">
        <v>498.789093560347</v>
      </c>
      <c r="BN40" s="7">
        <v>574.45155815398095</v>
      </c>
      <c r="BO40" s="7">
        <v>387.95415947989602</v>
      </c>
      <c r="BP40" s="7">
        <v>90.620525885319211</v>
      </c>
      <c r="BQ40" s="7">
        <v>0.54849265667430047</v>
      </c>
      <c r="BR40" s="7">
        <v>35.9074835749161</v>
      </c>
      <c r="BS40" s="7">
        <v>5020.96393037905</v>
      </c>
      <c r="BT40" s="7">
        <v>716.78081222713104</v>
      </c>
      <c r="BU40" s="7">
        <v>376.780713719358</v>
      </c>
      <c r="BV40" s="7">
        <v>1498.8538364201299</v>
      </c>
      <c r="BW40" s="7">
        <v>753.88516793473002</v>
      </c>
      <c r="BX40" s="7">
        <v>821.71188090336398</v>
      </c>
      <c r="BY40" s="7">
        <v>1285.98214407618</v>
      </c>
      <c r="BZ40" s="7">
        <v>2769.4781008518298</v>
      </c>
      <c r="CA40" s="7">
        <v>224.14410768546799</v>
      </c>
      <c r="CB40" s="7">
        <v>2816.6536011202202</v>
      </c>
      <c r="CC40" s="7">
        <v>9054.8119068320702</v>
      </c>
      <c r="CD40" s="7">
        <v>0</v>
      </c>
      <c r="CE40" s="7">
        <v>15.223281014348</v>
      </c>
      <c r="CF40" s="7">
        <v>34.972843945404399</v>
      </c>
      <c r="CG40" s="7">
        <v>99.200000681575503</v>
      </c>
      <c r="CH40" s="7">
        <v>9.9609258106942793</v>
      </c>
      <c r="CI40" s="7">
        <v>49.323451530467104</v>
      </c>
      <c r="CJ40" s="7">
        <v>0.63283856762128399</v>
      </c>
      <c r="CK40" s="7">
        <v>0.16672316314372701</v>
      </c>
      <c r="CL40" s="7">
        <v>1.0641904030450599E-2</v>
      </c>
      <c r="CM40" s="7">
        <v>1.4189205373934199E-2</v>
      </c>
      <c r="CN40" s="7">
        <v>0.28378410747868499</v>
      </c>
      <c r="CO40" s="7">
        <v>0</v>
      </c>
      <c r="CP40" s="7">
        <v>0</v>
      </c>
      <c r="CQ40" s="7">
        <v>146411.443967086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f t="shared" si="0"/>
        <v>181004.96740600208</v>
      </c>
    </row>
    <row r="41" spans="1:104" x14ac:dyDescent="0.55000000000000004">
      <c r="A41" s="1">
        <v>40</v>
      </c>
      <c r="B41" s="12" t="s">
        <v>141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143214.20610937101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f t="shared" si="0"/>
        <v>143214.20610937101</v>
      </c>
    </row>
    <row r="42" spans="1:104" x14ac:dyDescent="0.55000000000000004">
      <c r="A42" s="1">
        <v>41</v>
      </c>
      <c r="B42" s="12" t="s">
        <v>142</v>
      </c>
      <c r="C42" s="7">
        <v>26050.5114181848</v>
      </c>
      <c r="D42" s="7">
        <v>1733.49192026274</v>
      </c>
      <c r="E42" s="7">
        <v>563.50522208447603</v>
      </c>
      <c r="F42" s="7">
        <v>1723.36359070921</v>
      </c>
      <c r="G42" s="7">
        <v>1645.06330566925</v>
      </c>
      <c r="H42" s="7">
        <v>2.0151292869830102</v>
      </c>
      <c r="I42" s="7">
        <v>20.045926632602299</v>
      </c>
      <c r="J42" s="7">
        <v>188.82288250216999</v>
      </c>
      <c r="K42" s="7">
        <v>8875.6501152963501</v>
      </c>
      <c r="L42" s="7">
        <v>944.77953688335106</v>
      </c>
      <c r="M42" s="7">
        <v>104.83940604173</v>
      </c>
      <c r="N42" s="7">
        <v>55.455567730993401</v>
      </c>
      <c r="O42" s="7">
        <v>1010.15270169341</v>
      </c>
      <c r="P42" s="7">
        <v>1609.3968343676199</v>
      </c>
      <c r="Q42" s="7">
        <v>920.53213154128798</v>
      </c>
      <c r="R42" s="7">
        <v>1265.6526561913499</v>
      </c>
      <c r="S42" s="7">
        <v>405.48220780197801</v>
      </c>
      <c r="T42" s="7">
        <v>1144.3036778539699</v>
      </c>
      <c r="U42" s="7">
        <v>2822.3795427246901</v>
      </c>
      <c r="V42" s="7">
        <v>34.270368658364703</v>
      </c>
      <c r="W42" s="7">
        <v>203.830985917314</v>
      </c>
      <c r="X42" s="7">
        <v>37.312818758319501</v>
      </c>
      <c r="Y42" s="7">
        <v>319.05555171581699</v>
      </c>
      <c r="Z42" s="7">
        <v>164.746697295601</v>
      </c>
      <c r="AA42" s="7">
        <v>61.981689049294602</v>
      </c>
      <c r="AB42" s="7">
        <v>659.94825609711097</v>
      </c>
      <c r="AC42" s="7">
        <v>891.46422084604899</v>
      </c>
      <c r="AD42" s="7">
        <v>113.281875799613</v>
      </c>
      <c r="AE42" s="7">
        <v>71.003673111930993</v>
      </c>
      <c r="AF42" s="7">
        <v>3244.66107997468</v>
      </c>
      <c r="AG42" s="7">
        <v>950.23223965989405</v>
      </c>
      <c r="AH42" s="7">
        <v>304.34379084287599</v>
      </c>
      <c r="AI42" s="7">
        <v>386.63482211784299</v>
      </c>
      <c r="AJ42" s="7">
        <v>655.20677542185695</v>
      </c>
      <c r="AK42" s="7">
        <v>414.99151071179301</v>
      </c>
      <c r="AL42" s="7">
        <v>577.512346245956</v>
      </c>
      <c r="AM42" s="7">
        <v>250.21188646705801</v>
      </c>
      <c r="AN42" s="7">
        <v>664.51193124704298</v>
      </c>
      <c r="AO42" s="7">
        <v>406.772944208019</v>
      </c>
      <c r="AP42" s="7">
        <v>393.437529808867</v>
      </c>
      <c r="AQ42" s="7">
        <v>137.74001361613301</v>
      </c>
      <c r="AR42" s="7">
        <v>834.04620694668597</v>
      </c>
      <c r="AS42" s="7">
        <v>1252.8374875885099</v>
      </c>
      <c r="AT42" s="7">
        <v>3900.30907651493</v>
      </c>
      <c r="AU42" s="7">
        <v>2293.2500555358001</v>
      </c>
      <c r="AV42" s="7">
        <v>4365.2968667913501</v>
      </c>
      <c r="AW42" s="7">
        <v>1707.85499766724</v>
      </c>
      <c r="AX42" s="7">
        <v>1118.78529227535</v>
      </c>
      <c r="AY42" s="7">
        <v>2108.74718875998</v>
      </c>
      <c r="AZ42" s="7">
        <v>1958.2051773206599</v>
      </c>
      <c r="BA42" s="7">
        <v>382.17651320513801</v>
      </c>
      <c r="BB42" s="7">
        <v>523.09068471776095</v>
      </c>
      <c r="BC42" s="7">
        <v>562.34619347497005</v>
      </c>
      <c r="BD42" s="7">
        <v>1093.7344693744201</v>
      </c>
      <c r="BE42" s="7">
        <v>487.72714134815698</v>
      </c>
      <c r="BF42" s="7">
        <v>828.58691878031698</v>
      </c>
      <c r="BG42" s="7">
        <v>349.88176149479602</v>
      </c>
      <c r="BH42" s="7">
        <v>4006.8409277421401</v>
      </c>
      <c r="BI42" s="7">
        <v>646.21113291852805</v>
      </c>
      <c r="BJ42" s="7">
        <v>677.16246510421399</v>
      </c>
      <c r="BK42" s="7">
        <v>1804.6338865610401</v>
      </c>
      <c r="BL42" s="7">
        <v>18687.676810057099</v>
      </c>
      <c r="BM42" s="7">
        <v>7467.5686479322303</v>
      </c>
      <c r="BN42" s="7">
        <v>8600.3413081995805</v>
      </c>
      <c r="BO42" s="7">
        <v>5808.2150463389398</v>
      </c>
      <c r="BP42" s="7">
        <v>1356.7157074946442</v>
      </c>
      <c r="BQ42" s="7">
        <v>8.2117003348360047</v>
      </c>
      <c r="BR42" s="7">
        <v>537.58512772641996</v>
      </c>
      <c r="BS42" s="7">
        <v>75170.835355005198</v>
      </c>
      <c r="BT42" s="7">
        <v>10731.208821387499</v>
      </c>
      <c r="BU42" s="7">
        <v>5640.9329739600398</v>
      </c>
      <c r="BV42" s="7">
        <v>22439.9331524872</v>
      </c>
      <c r="BW42" s="7">
        <v>11286.7127948325</v>
      </c>
      <c r="BX42" s="7">
        <v>12302.173320726301</v>
      </c>
      <c r="BY42" s="7">
        <v>19252.946916615099</v>
      </c>
      <c r="BZ42" s="7">
        <v>41462.951183301702</v>
      </c>
      <c r="CA42" s="7">
        <v>3355.7500209619898</v>
      </c>
      <c r="CB42" s="7">
        <v>42169.234242219798</v>
      </c>
      <c r="CC42" s="7">
        <v>136768.571974947</v>
      </c>
      <c r="CD42" s="7">
        <v>0</v>
      </c>
      <c r="CE42" s="7">
        <v>227.91375651370899</v>
      </c>
      <c r="CF42" s="7">
        <v>523.59226845069497</v>
      </c>
      <c r="CG42" s="7">
        <v>1485.16241539464</v>
      </c>
      <c r="CH42" s="7">
        <v>149.12895700539099</v>
      </c>
      <c r="CI42" s="7">
        <v>738.44088616215595</v>
      </c>
      <c r="CJ42" s="7">
        <v>9.4744763022755993</v>
      </c>
      <c r="CK42" s="7">
        <v>2.49607836668857</v>
      </c>
      <c r="CL42" s="7">
        <v>0.15932415106522799</v>
      </c>
      <c r="CM42" s="7">
        <v>0.212432201420304</v>
      </c>
      <c r="CN42" s="7">
        <v>4.2486440284060896</v>
      </c>
      <c r="CO42" s="7">
        <v>0</v>
      </c>
      <c r="CP42" s="7">
        <v>0</v>
      </c>
      <c r="CQ42" s="7">
        <v>1712880.9350719999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f t="shared" si="0"/>
        <v>2231999.6506402567</v>
      </c>
    </row>
    <row r="43" spans="1:104" x14ac:dyDescent="0.55000000000000004">
      <c r="A43" s="1">
        <v>42</v>
      </c>
      <c r="B43" s="12" t="s">
        <v>143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314909.81646273599</v>
      </c>
      <c r="CR43" s="7">
        <v>0</v>
      </c>
      <c r="CS43" s="7">
        <v>0</v>
      </c>
      <c r="CT43" s="7">
        <v>0</v>
      </c>
      <c r="CU43" s="7">
        <v>7165.1835372636197</v>
      </c>
      <c r="CV43" s="7">
        <v>0</v>
      </c>
      <c r="CW43" s="7">
        <v>0</v>
      </c>
      <c r="CX43" s="7">
        <v>0</v>
      </c>
      <c r="CY43" s="7">
        <v>0</v>
      </c>
      <c r="CZ43" s="7">
        <f t="shared" si="0"/>
        <v>322074.99999999959</v>
      </c>
    </row>
    <row r="44" spans="1:104" x14ac:dyDescent="0.55000000000000004">
      <c r="A44" s="1">
        <v>43</v>
      </c>
      <c r="B44" s="12" t="s">
        <v>144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8829.3545606229109</v>
      </c>
      <c r="CR44" s="7">
        <v>0</v>
      </c>
      <c r="CS44" s="7">
        <v>0</v>
      </c>
      <c r="CT44" s="7">
        <v>0</v>
      </c>
      <c r="CU44" s="7">
        <v>200.89543937708501</v>
      </c>
      <c r="CV44" s="7">
        <v>0</v>
      </c>
      <c r="CW44" s="7">
        <v>0</v>
      </c>
      <c r="CX44" s="7">
        <v>0</v>
      </c>
      <c r="CY44" s="7">
        <v>0</v>
      </c>
      <c r="CZ44" s="7">
        <f t="shared" si="0"/>
        <v>9030.2499999999964</v>
      </c>
    </row>
    <row r="45" spans="1:104" x14ac:dyDescent="0.55000000000000004">
      <c r="A45" s="1">
        <v>44</v>
      </c>
      <c r="B45" s="12" t="s">
        <v>145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105620.398785425</v>
      </c>
      <c r="CR45" s="7">
        <v>0</v>
      </c>
      <c r="CS45" s="7">
        <v>0</v>
      </c>
      <c r="CT45" s="7">
        <v>0</v>
      </c>
      <c r="CU45" s="7">
        <v>429.35121457489799</v>
      </c>
      <c r="CV45" s="7">
        <v>0</v>
      </c>
      <c r="CW45" s="7">
        <v>0</v>
      </c>
      <c r="CX45" s="7">
        <v>0</v>
      </c>
      <c r="CY45" s="7">
        <v>0</v>
      </c>
      <c r="CZ45" s="7">
        <f t="shared" si="0"/>
        <v>106049.7499999999</v>
      </c>
    </row>
    <row r="46" spans="1:104" x14ac:dyDescent="0.55000000000000004">
      <c r="A46" s="1">
        <v>45</v>
      </c>
      <c r="B46" s="12" t="s">
        <v>146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175439.59274193499</v>
      </c>
      <c r="CR46" s="7">
        <v>0</v>
      </c>
      <c r="CS46" s="7">
        <v>0</v>
      </c>
      <c r="CT46" s="7">
        <v>0</v>
      </c>
      <c r="CU46" s="7">
        <v>8920.6572580645097</v>
      </c>
      <c r="CV46" s="7">
        <v>0</v>
      </c>
      <c r="CW46" s="7">
        <v>0</v>
      </c>
      <c r="CX46" s="7">
        <v>0</v>
      </c>
      <c r="CY46" s="7">
        <v>0</v>
      </c>
      <c r="CZ46" s="7">
        <f t="shared" si="0"/>
        <v>184360.24999999951</v>
      </c>
    </row>
    <row r="47" spans="1:104" x14ac:dyDescent="0.55000000000000004">
      <c r="A47" s="1">
        <v>46</v>
      </c>
      <c r="B47" s="12" t="s">
        <v>147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102980.086956521</v>
      </c>
      <c r="CR47" s="7">
        <v>0</v>
      </c>
      <c r="CS47" s="7">
        <v>0</v>
      </c>
      <c r="CT47" s="7">
        <v>0</v>
      </c>
      <c r="CU47" s="7">
        <v>4680.9130434782601</v>
      </c>
      <c r="CV47" s="7">
        <v>0</v>
      </c>
      <c r="CW47" s="7">
        <v>0</v>
      </c>
      <c r="CX47" s="7">
        <v>0</v>
      </c>
      <c r="CY47" s="7">
        <v>0</v>
      </c>
      <c r="CZ47" s="7">
        <f t="shared" si="0"/>
        <v>107660.99999999926</v>
      </c>
    </row>
    <row r="48" spans="1:104" x14ac:dyDescent="0.55000000000000004">
      <c r="A48" s="1">
        <v>47</v>
      </c>
      <c r="B48" s="12" t="s">
        <v>216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18">
        <v>2656571.6849767151</v>
      </c>
      <c r="CR48" s="7">
        <v>0</v>
      </c>
      <c r="CS48" s="7">
        <v>0</v>
      </c>
      <c r="CT48" s="7">
        <v>0</v>
      </c>
      <c r="CU48" s="18">
        <v>502330.21502328175</v>
      </c>
      <c r="CV48" s="7">
        <v>0</v>
      </c>
      <c r="CW48" s="7">
        <v>0</v>
      </c>
      <c r="CX48" s="7">
        <v>0</v>
      </c>
      <c r="CY48" s="7">
        <v>0</v>
      </c>
      <c r="CZ48" s="7">
        <f t="shared" si="0"/>
        <v>3158901.8999999966</v>
      </c>
    </row>
    <row r="49" spans="1:104" x14ac:dyDescent="0.55000000000000004">
      <c r="A49" s="1">
        <v>48</v>
      </c>
      <c r="B49" s="12" t="s">
        <v>148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3798.875</v>
      </c>
      <c r="CR49" s="7">
        <v>0</v>
      </c>
      <c r="CS49" s="7">
        <v>0</v>
      </c>
      <c r="CT49" s="7">
        <v>0</v>
      </c>
      <c r="CU49" s="7">
        <v>3100.45</v>
      </c>
      <c r="CV49" s="7">
        <v>0</v>
      </c>
      <c r="CW49" s="7">
        <v>0</v>
      </c>
      <c r="CX49" s="7">
        <v>0</v>
      </c>
      <c r="CY49" s="7">
        <v>0</v>
      </c>
      <c r="CZ49" s="7">
        <f t="shared" si="0"/>
        <v>6899.3249999999998</v>
      </c>
    </row>
    <row r="50" spans="1:104" x14ac:dyDescent="0.55000000000000004">
      <c r="A50" s="1">
        <v>49</v>
      </c>
      <c r="B50" s="12" t="s">
        <v>149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4668577.8253791602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f t="shared" si="0"/>
        <v>4668577.8253791602</v>
      </c>
    </row>
    <row r="51" spans="1:104" x14ac:dyDescent="0.55000000000000004">
      <c r="A51" s="1">
        <v>50</v>
      </c>
      <c r="B51" s="12" t="s">
        <v>150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1206900.8000706199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f t="shared" si="0"/>
        <v>1206900.8000706199</v>
      </c>
    </row>
    <row r="52" spans="1:104" x14ac:dyDescent="0.55000000000000004">
      <c r="A52" s="1">
        <v>51</v>
      </c>
      <c r="B52" s="12" t="s">
        <v>151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12297707.3911968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f t="shared" si="0"/>
        <v>12297707.3911968</v>
      </c>
    </row>
    <row r="53" spans="1:104" x14ac:dyDescent="0.55000000000000004">
      <c r="A53" s="1">
        <v>52</v>
      </c>
      <c r="B53" s="12" t="s">
        <v>152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1104483.0472703699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f t="shared" si="0"/>
        <v>1104483.0472703699</v>
      </c>
    </row>
    <row r="54" spans="1:104" x14ac:dyDescent="0.55000000000000004">
      <c r="A54" s="1">
        <v>53</v>
      </c>
      <c r="B54" s="12" t="s">
        <v>220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780295.47569049301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f t="shared" si="0"/>
        <v>780295.47569049301</v>
      </c>
    </row>
    <row r="55" spans="1:104" x14ac:dyDescent="0.55000000000000004">
      <c r="A55" s="1">
        <v>54</v>
      </c>
      <c r="B55" s="12" t="s">
        <v>154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0</v>
      </c>
      <c r="CC55" s="7">
        <v>0</v>
      </c>
      <c r="CD55" s="7">
        <v>0</v>
      </c>
      <c r="CE55" s="7">
        <v>0</v>
      </c>
      <c r="CF55" s="7">
        <v>0</v>
      </c>
      <c r="CG55" s="7">
        <v>0</v>
      </c>
      <c r="CH55" s="7">
        <v>468017.81973948103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>
        <v>0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 s="7">
        <v>0</v>
      </c>
      <c r="CX55" s="7">
        <v>0</v>
      </c>
      <c r="CY55" s="7">
        <v>0</v>
      </c>
      <c r="CZ55" s="7">
        <f t="shared" si="0"/>
        <v>468017.81973948103</v>
      </c>
    </row>
    <row r="56" spans="1:104" x14ac:dyDescent="0.55000000000000004">
      <c r="A56" s="1">
        <v>55</v>
      </c>
      <c r="B56" s="12" t="s">
        <v>155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3928204.2107313098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f t="shared" si="0"/>
        <v>3928204.2107313098</v>
      </c>
    </row>
    <row r="57" spans="1:104" x14ac:dyDescent="0.55000000000000004">
      <c r="A57" s="1">
        <v>56</v>
      </c>
      <c r="B57" s="12" t="s">
        <v>156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673251.482109637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f t="shared" si="0"/>
        <v>673251.482109637</v>
      </c>
    </row>
    <row r="58" spans="1:104" x14ac:dyDescent="0.55000000000000004">
      <c r="A58" s="1">
        <v>57</v>
      </c>
      <c r="B58" s="12" t="s">
        <v>157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4952534.5343373297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f t="shared" si="0"/>
        <v>4952534.5343373297</v>
      </c>
    </row>
    <row r="59" spans="1:104" x14ac:dyDescent="0.55000000000000004">
      <c r="A59" s="1">
        <v>58</v>
      </c>
      <c r="B59" s="12" t="s">
        <v>158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65585.247713771605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f t="shared" si="0"/>
        <v>65585.247713771605</v>
      </c>
    </row>
    <row r="60" spans="1:104" x14ac:dyDescent="0.55000000000000004">
      <c r="A60" s="1">
        <v>59</v>
      </c>
      <c r="B60" s="12" t="s">
        <v>159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1636150.74263895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f t="shared" si="0"/>
        <v>1636150.74263895</v>
      </c>
    </row>
    <row r="61" spans="1:104" x14ac:dyDescent="0.55000000000000004">
      <c r="A61" s="1">
        <v>60</v>
      </c>
      <c r="B61" s="12" t="s">
        <v>160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>
        <v>44509.953809895502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f t="shared" si="0"/>
        <v>44509.953809895502</v>
      </c>
    </row>
    <row r="62" spans="1:104" x14ac:dyDescent="0.55000000000000004">
      <c r="A62" s="1">
        <v>61</v>
      </c>
      <c r="B62" s="12" t="s">
        <v>161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21396.819649820802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f t="shared" si="0"/>
        <v>21396.819649820802</v>
      </c>
    </row>
    <row r="63" spans="1:104" x14ac:dyDescent="0.55000000000000004">
      <c r="A63" s="1">
        <v>62</v>
      </c>
      <c r="B63" s="12" t="s">
        <v>162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</v>
      </c>
      <c r="CC63" s="7">
        <v>0</v>
      </c>
      <c r="CD63" s="7">
        <v>0</v>
      </c>
      <c r="CE63" s="7">
        <v>0</v>
      </c>
      <c r="CF63" s="7">
        <v>0</v>
      </c>
      <c r="CG63" s="7">
        <v>0</v>
      </c>
      <c r="CH63" s="7">
        <v>0</v>
      </c>
      <c r="CI63" s="7">
        <v>4841897.7523946799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f t="shared" si="0"/>
        <v>4841897.7523946799</v>
      </c>
    </row>
    <row r="64" spans="1:104" x14ac:dyDescent="0.55000000000000004">
      <c r="A64" s="1">
        <v>63</v>
      </c>
      <c r="B64" s="12" t="s">
        <v>163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7">
        <v>0</v>
      </c>
      <c r="CA64" s="7">
        <v>0</v>
      </c>
      <c r="CB64" s="7">
        <v>0</v>
      </c>
      <c r="CC64" s="7">
        <v>0</v>
      </c>
      <c r="CD64" s="7">
        <v>0</v>
      </c>
      <c r="CE64" s="7">
        <v>0</v>
      </c>
      <c r="CF64" s="7">
        <v>0</v>
      </c>
      <c r="CG64" s="7">
        <v>0</v>
      </c>
      <c r="CH64" s="7">
        <v>0</v>
      </c>
      <c r="CI64" s="7">
        <v>213237.083806379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>
        <v>0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f t="shared" si="0"/>
        <v>213237.083806379</v>
      </c>
    </row>
    <row r="65" spans="1:104" x14ac:dyDescent="0.55000000000000004">
      <c r="A65" s="1">
        <v>64</v>
      </c>
      <c r="B65" s="12" t="s">
        <v>164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95012.842936711197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f t="shared" si="0"/>
        <v>95012.842936711197</v>
      </c>
    </row>
    <row r="66" spans="1:104" x14ac:dyDescent="0.55000000000000004">
      <c r="A66" s="1">
        <v>65</v>
      </c>
      <c r="B66" s="12" t="s">
        <v>165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>
        <v>0</v>
      </c>
      <c r="CB66" s="7">
        <v>0</v>
      </c>
      <c r="CC66" s="7">
        <v>0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9685.51774295205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f t="shared" si="0"/>
        <v>9685.51774295205</v>
      </c>
    </row>
    <row r="67" spans="1:104" x14ac:dyDescent="0.55000000000000004">
      <c r="A67" s="1">
        <v>66</v>
      </c>
      <c r="B67" s="12" t="s">
        <v>166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>
        <v>0</v>
      </c>
      <c r="CB67" s="7">
        <v>0</v>
      </c>
      <c r="CC67" s="7">
        <v>0</v>
      </c>
      <c r="CD67" s="7">
        <v>0</v>
      </c>
      <c r="CE67" s="7">
        <v>0</v>
      </c>
      <c r="CF67" s="7">
        <v>0</v>
      </c>
      <c r="CG67" s="7">
        <v>0</v>
      </c>
      <c r="CH67" s="7">
        <v>0</v>
      </c>
      <c r="CI67" s="7">
        <v>19088.3405899266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f t="shared" ref="CZ67:CZ100" si="1">SUM(C67:CY67)</f>
        <v>19088.3405899266</v>
      </c>
    </row>
    <row r="68" spans="1:104" x14ac:dyDescent="0.55000000000000004">
      <c r="A68" s="1">
        <v>67</v>
      </c>
      <c r="B68" s="12" t="s">
        <v>167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>
        <v>0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0</v>
      </c>
      <c r="CH68" s="7">
        <v>0</v>
      </c>
      <c r="CI68" s="7">
        <v>2387.6160709921401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f t="shared" si="1"/>
        <v>2387.6160709921401</v>
      </c>
    </row>
    <row r="69" spans="1:104" x14ac:dyDescent="0.55000000000000004">
      <c r="A69" s="1">
        <v>68</v>
      </c>
      <c r="B69" s="12" t="s">
        <v>168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>
        <v>0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349724.75012189301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0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f t="shared" si="1"/>
        <v>349724.75012189301</v>
      </c>
    </row>
    <row r="70" spans="1:104" x14ac:dyDescent="0.55000000000000004">
      <c r="A70" s="1">
        <v>69</v>
      </c>
      <c r="B70" s="12" t="s">
        <v>169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>
        <v>0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>
        <v>0</v>
      </c>
      <c r="CI70" s="7">
        <v>71708.75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0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f t="shared" si="1"/>
        <v>71708.75</v>
      </c>
    </row>
    <row r="71" spans="1:104" x14ac:dyDescent="0.55000000000000004">
      <c r="A71" s="1">
        <v>70</v>
      </c>
      <c r="B71" s="12" t="s">
        <v>170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0</v>
      </c>
      <c r="BW71" s="7">
        <v>0</v>
      </c>
      <c r="BX71" s="7">
        <v>0</v>
      </c>
      <c r="BY71" s="7">
        <v>0</v>
      </c>
      <c r="BZ71" s="7">
        <v>0</v>
      </c>
      <c r="CA71" s="7">
        <v>0</v>
      </c>
      <c r="CB71" s="7">
        <v>0</v>
      </c>
      <c r="CC71" s="7">
        <v>0</v>
      </c>
      <c r="CD71" s="7">
        <v>0</v>
      </c>
      <c r="CE71" s="7">
        <v>0</v>
      </c>
      <c r="CF71" s="7">
        <v>0</v>
      </c>
      <c r="CG71" s="7">
        <v>0</v>
      </c>
      <c r="CH71" s="7">
        <v>0</v>
      </c>
      <c r="CI71" s="7">
        <v>5562507.0549204499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>
        <v>0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f t="shared" si="1"/>
        <v>5562507.0549204499</v>
      </c>
    </row>
    <row r="72" spans="1:104" x14ac:dyDescent="0.55000000000000004">
      <c r="A72" s="1">
        <v>71</v>
      </c>
      <c r="B72" s="12" t="s">
        <v>171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>
        <v>0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0</v>
      </c>
      <c r="CH72" s="7">
        <v>0</v>
      </c>
      <c r="CI72" s="7">
        <v>11690956.041915299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0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f t="shared" si="1"/>
        <v>11690956.041915299</v>
      </c>
    </row>
    <row r="73" spans="1:104" x14ac:dyDescent="0.55000000000000004">
      <c r="A73" s="1">
        <v>72</v>
      </c>
      <c r="B73" s="12" t="s">
        <v>172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>
        <v>0</v>
      </c>
      <c r="CB73" s="7">
        <v>0</v>
      </c>
      <c r="CC73" s="7">
        <v>0</v>
      </c>
      <c r="CD73" s="7">
        <v>0</v>
      </c>
      <c r="CE73" s="7">
        <v>0</v>
      </c>
      <c r="CF73" s="7">
        <v>0</v>
      </c>
      <c r="CG73" s="7">
        <v>0</v>
      </c>
      <c r="CH73" s="7">
        <v>0</v>
      </c>
      <c r="CI73" s="7">
        <v>57871183.092624597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0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f t="shared" si="1"/>
        <v>57871183.092624597</v>
      </c>
    </row>
    <row r="74" spans="1:104" x14ac:dyDescent="0.55000000000000004">
      <c r="A74" s="1">
        <v>73</v>
      </c>
      <c r="B74" s="12" t="s">
        <v>173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>
        <v>0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>
        <v>0</v>
      </c>
      <c r="BN74" s="7">
        <v>0</v>
      </c>
      <c r="BO74" s="7">
        <v>0</v>
      </c>
      <c r="BP74" s="7">
        <v>0</v>
      </c>
      <c r="BQ74" s="7">
        <v>0</v>
      </c>
      <c r="BR74" s="7">
        <v>0</v>
      </c>
      <c r="BS74" s="7">
        <v>0</v>
      </c>
      <c r="BT74" s="7">
        <v>0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>
        <v>0</v>
      </c>
      <c r="CB74" s="7">
        <v>0</v>
      </c>
      <c r="CC74" s="7">
        <v>0</v>
      </c>
      <c r="CD74" s="7">
        <v>0</v>
      </c>
      <c r="CE74" s="7">
        <v>0</v>
      </c>
      <c r="CF74" s="7">
        <v>0</v>
      </c>
      <c r="CG74" s="7">
        <v>0</v>
      </c>
      <c r="CH74" s="7">
        <v>9282691.2216002196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>
        <v>0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f t="shared" si="1"/>
        <v>9282691.2216002196</v>
      </c>
    </row>
    <row r="75" spans="1:104" x14ac:dyDescent="0.55000000000000004">
      <c r="A75" s="1">
        <v>74</v>
      </c>
      <c r="B75" s="12" t="s">
        <v>174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>
        <v>0</v>
      </c>
      <c r="BN75" s="7">
        <v>0</v>
      </c>
      <c r="BO75" s="7">
        <v>0</v>
      </c>
      <c r="BP75" s="7">
        <v>0</v>
      </c>
      <c r="BQ75" s="7">
        <v>0</v>
      </c>
      <c r="BR75" s="7">
        <v>0</v>
      </c>
      <c r="BS75" s="7">
        <v>0</v>
      </c>
      <c r="BT75" s="7">
        <v>0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>
        <v>0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>
        <v>0</v>
      </c>
      <c r="CI75" s="7">
        <v>79554.051453910506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>
        <v>0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>
        <v>0</v>
      </c>
      <c r="CW75" s="7">
        <v>0</v>
      </c>
      <c r="CX75" s="7">
        <v>0</v>
      </c>
      <c r="CY75" s="7">
        <v>0</v>
      </c>
      <c r="CZ75" s="7">
        <f t="shared" si="1"/>
        <v>79554.051453910506</v>
      </c>
    </row>
    <row r="76" spans="1:104" x14ac:dyDescent="0.55000000000000004">
      <c r="A76" s="1">
        <v>75</v>
      </c>
      <c r="B76" s="12" t="s">
        <v>175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0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>
        <v>0</v>
      </c>
      <c r="BN76" s="7">
        <v>0</v>
      </c>
      <c r="BO76" s="7">
        <v>0</v>
      </c>
      <c r="BP76" s="7">
        <v>0</v>
      </c>
      <c r="BQ76" s="7">
        <v>0</v>
      </c>
      <c r="BR76" s="7">
        <v>0</v>
      </c>
      <c r="BS76" s="7">
        <v>0</v>
      </c>
      <c r="BT76" s="7">
        <v>0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>
        <v>0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10122145.8840387</v>
      </c>
      <c r="CH76" s="7">
        <v>0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>
        <v>0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>
        <v>0</v>
      </c>
      <c r="CW76" s="7">
        <v>0</v>
      </c>
      <c r="CX76" s="7">
        <v>0</v>
      </c>
      <c r="CY76" s="7">
        <v>0</v>
      </c>
      <c r="CZ76" s="7">
        <f t="shared" si="1"/>
        <v>10122145.8840387</v>
      </c>
    </row>
    <row r="77" spans="1:104" x14ac:dyDescent="0.55000000000000004">
      <c r="A77" s="1">
        <v>76</v>
      </c>
      <c r="B77" s="12" t="s">
        <v>176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>
        <v>0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>
        <v>0</v>
      </c>
      <c r="BN77" s="7">
        <v>0</v>
      </c>
      <c r="BO77" s="7">
        <v>0</v>
      </c>
      <c r="BP77" s="7">
        <v>0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0</v>
      </c>
      <c r="CA77" s="7">
        <v>0</v>
      </c>
      <c r="CB77" s="7">
        <v>0</v>
      </c>
      <c r="CC77" s="7">
        <v>0</v>
      </c>
      <c r="CD77" s="7">
        <v>0</v>
      </c>
      <c r="CE77" s="7">
        <v>0</v>
      </c>
      <c r="CF77" s="7">
        <v>0</v>
      </c>
      <c r="CG77" s="7">
        <v>0</v>
      </c>
      <c r="CH77" s="7">
        <v>0</v>
      </c>
      <c r="CI77" s="7">
        <v>0</v>
      </c>
      <c r="CJ77" s="7">
        <v>0</v>
      </c>
      <c r="CK77" s="7">
        <v>191894.38715550801</v>
      </c>
      <c r="CL77" s="7">
        <v>0</v>
      </c>
      <c r="CM77" s="7">
        <v>0</v>
      </c>
      <c r="CN77" s="7">
        <v>0</v>
      </c>
      <c r="CO77" s="7">
        <v>0</v>
      </c>
      <c r="CP77" s="7">
        <v>0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>
        <v>0</v>
      </c>
      <c r="CW77" s="7">
        <v>0</v>
      </c>
      <c r="CX77" s="7">
        <v>0</v>
      </c>
      <c r="CY77" s="7">
        <v>0</v>
      </c>
      <c r="CZ77" s="7">
        <f t="shared" si="1"/>
        <v>191894.38715550801</v>
      </c>
    </row>
    <row r="78" spans="1:104" x14ac:dyDescent="0.55000000000000004">
      <c r="A78" s="1">
        <v>77</v>
      </c>
      <c r="B78" s="12" t="s">
        <v>177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0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>
        <v>0</v>
      </c>
      <c r="BN78" s="7">
        <v>0</v>
      </c>
      <c r="BO78" s="7">
        <v>0</v>
      </c>
      <c r="BP78" s="7">
        <v>0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>
        <v>0</v>
      </c>
      <c r="CB78" s="7">
        <v>0</v>
      </c>
      <c r="CC78" s="7">
        <v>0</v>
      </c>
      <c r="CD78" s="7">
        <v>0</v>
      </c>
      <c r="CE78" s="7">
        <v>0</v>
      </c>
      <c r="CF78" s="7">
        <v>0</v>
      </c>
      <c r="CG78" s="7">
        <v>0</v>
      </c>
      <c r="CH78" s="7">
        <v>0</v>
      </c>
      <c r="CI78" s="7">
        <v>0</v>
      </c>
      <c r="CJ78" s="7">
        <v>0</v>
      </c>
      <c r="CK78" s="7">
        <v>0</v>
      </c>
      <c r="CL78" s="7">
        <v>4628.1454281079104</v>
      </c>
      <c r="CM78" s="7">
        <v>0</v>
      </c>
      <c r="CN78" s="7">
        <v>0</v>
      </c>
      <c r="CO78" s="7">
        <v>0</v>
      </c>
      <c r="CP78" s="7">
        <v>0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>
        <v>0</v>
      </c>
      <c r="CW78" s="7">
        <v>0</v>
      </c>
      <c r="CX78" s="7">
        <v>0</v>
      </c>
      <c r="CY78" s="7">
        <v>0</v>
      </c>
      <c r="CZ78" s="7">
        <f t="shared" si="1"/>
        <v>4628.1454281079104</v>
      </c>
    </row>
    <row r="79" spans="1:104" x14ac:dyDescent="0.55000000000000004">
      <c r="A79" s="1">
        <v>78</v>
      </c>
      <c r="B79" s="12" t="s">
        <v>178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>
        <v>0</v>
      </c>
      <c r="BN79" s="7">
        <v>0</v>
      </c>
      <c r="BO79" s="7">
        <v>0</v>
      </c>
      <c r="BP79" s="7">
        <v>0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0</v>
      </c>
      <c r="BX79" s="7">
        <v>0</v>
      </c>
      <c r="BY79" s="7">
        <v>0</v>
      </c>
      <c r="BZ79" s="7">
        <v>0</v>
      </c>
      <c r="CA79" s="7">
        <v>0</v>
      </c>
      <c r="CB79" s="7">
        <v>0</v>
      </c>
      <c r="CC79" s="7">
        <v>0</v>
      </c>
      <c r="CD79" s="7">
        <v>0</v>
      </c>
      <c r="CE79" s="7">
        <v>0</v>
      </c>
      <c r="CF79" s="7">
        <v>0</v>
      </c>
      <c r="CG79" s="7">
        <v>0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25445.183939106599</v>
      </c>
      <c r="CN79" s="7">
        <v>0</v>
      </c>
      <c r="CO79" s="7">
        <v>0</v>
      </c>
      <c r="CP79" s="7">
        <v>0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>
        <v>0</v>
      </c>
      <c r="CW79" s="7">
        <v>0</v>
      </c>
      <c r="CX79" s="7">
        <v>0</v>
      </c>
      <c r="CY79" s="7">
        <v>0</v>
      </c>
      <c r="CZ79" s="7">
        <f t="shared" si="1"/>
        <v>25445.183939106599</v>
      </c>
    </row>
    <row r="80" spans="1:104" x14ac:dyDescent="0.55000000000000004">
      <c r="A80" s="1">
        <v>79</v>
      </c>
      <c r="B80" s="12" t="s">
        <v>179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0</v>
      </c>
      <c r="BH80" s="7">
        <v>0</v>
      </c>
      <c r="BI80" s="7">
        <v>0</v>
      </c>
      <c r="BJ80" s="7">
        <v>0</v>
      </c>
      <c r="BK80" s="7">
        <v>0</v>
      </c>
      <c r="BL80" s="7">
        <v>0</v>
      </c>
      <c r="BM80" s="7">
        <v>0</v>
      </c>
      <c r="BN80" s="7">
        <v>0</v>
      </c>
      <c r="BO80" s="7">
        <v>0</v>
      </c>
      <c r="BP80" s="7">
        <v>0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>
        <v>0</v>
      </c>
      <c r="CB80" s="7">
        <v>0</v>
      </c>
      <c r="CC80" s="7">
        <v>0</v>
      </c>
      <c r="CD80" s="7">
        <v>0</v>
      </c>
      <c r="CE80" s="7">
        <v>0</v>
      </c>
      <c r="CF80" s="7">
        <v>0</v>
      </c>
      <c r="CG80" s="7">
        <v>0</v>
      </c>
      <c r="CH80" s="7">
        <v>0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505959.19839191798</v>
      </c>
      <c r="CO80" s="7">
        <v>0</v>
      </c>
      <c r="CP80" s="7">
        <v>0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>
        <v>0</v>
      </c>
      <c r="CW80" s="7">
        <v>0</v>
      </c>
      <c r="CX80" s="7">
        <v>0</v>
      </c>
      <c r="CY80" s="7">
        <v>0</v>
      </c>
      <c r="CZ80" s="7">
        <f t="shared" si="1"/>
        <v>505959.19839191798</v>
      </c>
    </row>
    <row r="81" spans="1:104" x14ac:dyDescent="0.55000000000000004">
      <c r="A81" s="1">
        <v>80</v>
      </c>
      <c r="B81" s="12" t="s">
        <v>180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>
        <v>0</v>
      </c>
      <c r="BN81" s="7">
        <v>0</v>
      </c>
      <c r="BO81" s="7">
        <v>0</v>
      </c>
      <c r="BP81" s="7">
        <v>0</v>
      </c>
      <c r="BQ81" s="7">
        <v>0</v>
      </c>
      <c r="BR81" s="7">
        <v>0</v>
      </c>
      <c r="BS81" s="7">
        <v>0</v>
      </c>
      <c r="BT81" s="7">
        <v>0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>
        <v>0</v>
      </c>
      <c r="CB81" s="7">
        <v>0</v>
      </c>
      <c r="CC81" s="7">
        <v>0</v>
      </c>
      <c r="CD81" s="7">
        <v>0</v>
      </c>
      <c r="CE81" s="7">
        <v>0</v>
      </c>
      <c r="CF81" s="7">
        <v>0</v>
      </c>
      <c r="CG81" s="7">
        <v>0</v>
      </c>
      <c r="CH81" s="7">
        <v>0</v>
      </c>
      <c r="CI81" s="7">
        <v>653983.74967879395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0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>
        <v>0</v>
      </c>
      <c r="CW81" s="7">
        <v>0</v>
      </c>
      <c r="CX81" s="7">
        <v>0</v>
      </c>
      <c r="CY81" s="7">
        <v>0</v>
      </c>
      <c r="CZ81" s="7">
        <f t="shared" si="1"/>
        <v>653983.74967879395</v>
      </c>
    </row>
    <row r="82" spans="1:104" x14ac:dyDescent="0.55000000000000004">
      <c r="A82" s="1">
        <v>81</v>
      </c>
      <c r="B82" s="12" t="s">
        <v>181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0</v>
      </c>
      <c r="BM82" s="7">
        <v>0</v>
      </c>
      <c r="BN82" s="7">
        <v>0</v>
      </c>
      <c r="BO82" s="7">
        <v>0</v>
      </c>
      <c r="BP82" s="7">
        <v>0</v>
      </c>
      <c r="BQ82" s="7">
        <v>0</v>
      </c>
      <c r="BR82" s="7">
        <v>0</v>
      </c>
      <c r="BS82" s="7">
        <v>0</v>
      </c>
      <c r="BT82" s="7">
        <v>0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>
        <v>0</v>
      </c>
      <c r="CB82" s="7">
        <v>0</v>
      </c>
      <c r="CC82" s="7">
        <v>0</v>
      </c>
      <c r="CD82" s="7">
        <v>0</v>
      </c>
      <c r="CE82" s="7">
        <v>0</v>
      </c>
      <c r="CF82" s="7">
        <v>0</v>
      </c>
      <c r="CG82" s="7">
        <v>0</v>
      </c>
      <c r="CH82" s="7">
        <v>0</v>
      </c>
      <c r="CI82" s="7">
        <v>4685.9350717975403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0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>
        <v>0</v>
      </c>
      <c r="CW82" s="7">
        <v>0</v>
      </c>
      <c r="CX82" s="7">
        <v>0</v>
      </c>
      <c r="CY82" s="7">
        <v>0</v>
      </c>
      <c r="CZ82" s="7">
        <f t="shared" si="1"/>
        <v>4685.9350717975403</v>
      </c>
    </row>
    <row r="83" spans="1:104" x14ac:dyDescent="0.55000000000000004">
      <c r="A83" s="1">
        <v>82</v>
      </c>
      <c r="B83" s="12" t="s">
        <v>182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>
        <v>0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>
        <v>0</v>
      </c>
      <c r="BG83" s="7">
        <v>0</v>
      </c>
      <c r="BH83" s="7">
        <v>0</v>
      </c>
      <c r="BI83" s="7">
        <v>0</v>
      </c>
      <c r="BJ83" s="7">
        <v>0</v>
      </c>
      <c r="BK83" s="7">
        <v>0</v>
      </c>
      <c r="BL83" s="7">
        <v>0</v>
      </c>
      <c r="BM83" s="7">
        <v>0</v>
      </c>
      <c r="BN83" s="7">
        <v>0</v>
      </c>
      <c r="BO83" s="7">
        <v>0</v>
      </c>
      <c r="BP83" s="7">
        <v>0</v>
      </c>
      <c r="BQ83" s="7">
        <v>0</v>
      </c>
      <c r="BR83" s="7">
        <v>0</v>
      </c>
      <c r="BS83" s="7">
        <v>0</v>
      </c>
      <c r="BT83" s="7">
        <v>0</v>
      </c>
      <c r="BU83" s="7">
        <v>0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>
        <v>0</v>
      </c>
      <c r="CB83" s="7">
        <v>0</v>
      </c>
      <c r="CC83" s="7">
        <v>0</v>
      </c>
      <c r="CD83" s="7">
        <v>0</v>
      </c>
      <c r="CE83" s="7">
        <v>0</v>
      </c>
      <c r="CF83" s="7">
        <v>0</v>
      </c>
      <c r="CG83" s="7">
        <v>0</v>
      </c>
      <c r="CH83" s="7">
        <v>0</v>
      </c>
      <c r="CI83" s="7">
        <v>447419.88300439197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>
        <v>0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>
        <v>0</v>
      </c>
      <c r="CW83" s="7">
        <v>0</v>
      </c>
      <c r="CX83" s="7">
        <v>0</v>
      </c>
      <c r="CY83" s="7">
        <v>0</v>
      </c>
      <c r="CZ83" s="7">
        <f t="shared" si="1"/>
        <v>447419.88300439197</v>
      </c>
    </row>
    <row r="84" spans="1:104" x14ac:dyDescent="0.55000000000000004">
      <c r="A84" s="1">
        <v>83</v>
      </c>
      <c r="B84" s="12" t="s">
        <v>183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0</v>
      </c>
      <c r="BH84" s="7">
        <v>0</v>
      </c>
      <c r="BI84" s="7">
        <v>0</v>
      </c>
      <c r="BJ84" s="7">
        <v>0</v>
      </c>
      <c r="BK84" s="7">
        <v>0</v>
      </c>
      <c r="BL84" s="7">
        <v>0</v>
      </c>
      <c r="BM84" s="7">
        <v>0</v>
      </c>
      <c r="BN84" s="7">
        <v>0</v>
      </c>
      <c r="BO84" s="7">
        <v>0</v>
      </c>
      <c r="BP84" s="7">
        <v>0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>
        <v>0</v>
      </c>
      <c r="CB84" s="7">
        <v>0</v>
      </c>
      <c r="CC84" s="7">
        <v>0</v>
      </c>
      <c r="CD84" s="7">
        <v>0</v>
      </c>
      <c r="CE84" s="7">
        <v>0</v>
      </c>
      <c r="CF84" s="7">
        <v>0</v>
      </c>
      <c r="CG84" s="7">
        <v>0</v>
      </c>
      <c r="CH84" s="7">
        <v>0</v>
      </c>
      <c r="CI84" s="7">
        <v>8722.2545190652909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>
        <v>0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>
        <v>0</v>
      </c>
      <c r="CW84" s="7">
        <v>0</v>
      </c>
      <c r="CX84" s="7">
        <v>0</v>
      </c>
      <c r="CY84" s="7">
        <v>0</v>
      </c>
      <c r="CZ84" s="7">
        <f t="shared" si="1"/>
        <v>8722.2545190652909</v>
      </c>
    </row>
    <row r="85" spans="1:104" x14ac:dyDescent="0.55000000000000004">
      <c r="A85" s="1">
        <v>84</v>
      </c>
      <c r="B85" s="12" t="s">
        <v>184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>
        <v>0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0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0</v>
      </c>
      <c r="BM85" s="7">
        <v>0</v>
      </c>
      <c r="BN85" s="7">
        <v>0</v>
      </c>
      <c r="BO85" s="7">
        <v>0</v>
      </c>
      <c r="BP85" s="7">
        <v>0</v>
      </c>
      <c r="BQ85" s="7">
        <v>0</v>
      </c>
      <c r="BR85" s="7">
        <v>0</v>
      </c>
      <c r="BS85" s="7">
        <v>0</v>
      </c>
      <c r="BT85" s="7">
        <v>0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>
        <v>0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>
        <v>0</v>
      </c>
      <c r="CI85" s="7">
        <v>45340.6423456997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  <c r="CW85" s="7">
        <v>0</v>
      </c>
      <c r="CX85" s="7">
        <v>0</v>
      </c>
      <c r="CY85" s="7">
        <v>0</v>
      </c>
      <c r="CZ85" s="7">
        <f t="shared" si="1"/>
        <v>45340.6423456997</v>
      </c>
    </row>
    <row r="86" spans="1:104" x14ac:dyDescent="0.55000000000000004">
      <c r="A86" s="1">
        <v>85</v>
      </c>
      <c r="B86" s="12" t="s">
        <v>185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>
        <v>0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>
        <v>0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</v>
      </c>
      <c r="BM86" s="7">
        <v>0</v>
      </c>
      <c r="BN86" s="7">
        <v>0</v>
      </c>
      <c r="BO86" s="7">
        <v>0</v>
      </c>
      <c r="BP86" s="7">
        <v>0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>
        <v>0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>
        <v>0</v>
      </c>
      <c r="CI86" s="7">
        <v>4435.31353247271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>
        <v>0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  <c r="CW86" s="7">
        <v>0</v>
      </c>
      <c r="CX86" s="7">
        <v>0</v>
      </c>
      <c r="CY86" s="7">
        <v>0</v>
      </c>
      <c r="CZ86" s="7">
        <f t="shared" si="1"/>
        <v>4435.31353247271</v>
      </c>
    </row>
    <row r="87" spans="1:104" x14ac:dyDescent="0.55000000000000004">
      <c r="A87" s="1">
        <v>86</v>
      </c>
      <c r="B87" s="12" t="s">
        <v>186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>
        <v>0</v>
      </c>
      <c r="BN87" s="7">
        <v>0</v>
      </c>
      <c r="BO87" s="7">
        <v>0</v>
      </c>
      <c r="BP87" s="7">
        <v>0</v>
      </c>
      <c r="BQ87" s="7">
        <v>0</v>
      </c>
      <c r="BR87" s="7">
        <v>0</v>
      </c>
      <c r="BS87" s="7">
        <v>0</v>
      </c>
      <c r="BT87" s="7">
        <v>0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0</v>
      </c>
      <c r="CB87" s="7">
        <v>0</v>
      </c>
      <c r="CC87" s="7">
        <v>0</v>
      </c>
      <c r="CD87" s="7">
        <v>0</v>
      </c>
      <c r="CE87" s="7">
        <v>0</v>
      </c>
      <c r="CF87" s="7">
        <v>0</v>
      </c>
      <c r="CG87" s="7">
        <v>0</v>
      </c>
      <c r="CH87" s="7">
        <v>0</v>
      </c>
      <c r="CI87" s="7">
        <v>161449.89738959799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0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  <c r="CW87" s="7">
        <v>0</v>
      </c>
      <c r="CX87" s="7">
        <v>0</v>
      </c>
      <c r="CY87" s="7">
        <v>0</v>
      </c>
      <c r="CZ87" s="7">
        <f t="shared" si="1"/>
        <v>161449.89738959799</v>
      </c>
    </row>
    <row r="88" spans="1:104" x14ac:dyDescent="0.55000000000000004">
      <c r="A88" s="1">
        <v>87</v>
      </c>
      <c r="B88" s="12" t="s">
        <v>187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>
        <v>0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>
        <v>0</v>
      </c>
      <c r="BN88" s="7">
        <v>0</v>
      </c>
      <c r="BO88" s="7">
        <v>0</v>
      </c>
      <c r="BP88" s="7">
        <v>0</v>
      </c>
      <c r="BQ88" s="7">
        <v>0</v>
      </c>
      <c r="BR88" s="7">
        <v>0</v>
      </c>
      <c r="BS88" s="7">
        <v>0</v>
      </c>
      <c r="BT88" s="7">
        <v>0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>
        <v>0</v>
      </c>
      <c r="CB88" s="7">
        <v>0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7">
        <v>0</v>
      </c>
      <c r="CI88" s="7">
        <v>97669.825286842999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>
        <v>0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  <c r="CW88" s="7">
        <v>0</v>
      </c>
      <c r="CX88" s="7">
        <v>0</v>
      </c>
      <c r="CY88" s="7">
        <v>0</v>
      </c>
      <c r="CZ88" s="7">
        <f t="shared" si="1"/>
        <v>97669.825286842999</v>
      </c>
    </row>
    <row r="89" spans="1:104" x14ac:dyDescent="0.55000000000000004">
      <c r="A89" s="1">
        <v>88</v>
      </c>
      <c r="B89" s="12" t="s">
        <v>188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7">
        <v>0</v>
      </c>
      <c r="BM89" s="7">
        <v>0</v>
      </c>
      <c r="BN89" s="7">
        <v>0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>
        <v>0</v>
      </c>
      <c r="CI89" s="7">
        <v>58906.321805389402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0</v>
      </c>
      <c r="CW89" s="7">
        <v>0</v>
      </c>
      <c r="CX89" s="7">
        <v>0</v>
      </c>
      <c r="CY89" s="7">
        <v>0</v>
      </c>
      <c r="CZ89" s="7">
        <f t="shared" si="1"/>
        <v>58906.321805389402</v>
      </c>
    </row>
    <row r="90" spans="1:104" x14ac:dyDescent="0.55000000000000004">
      <c r="A90" s="1">
        <v>89</v>
      </c>
      <c r="B90" s="12" t="s">
        <v>189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>
        <v>0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>
        <v>0</v>
      </c>
      <c r="BN90" s="7">
        <v>0</v>
      </c>
      <c r="BO90" s="7">
        <v>0</v>
      </c>
      <c r="BP90" s="7">
        <v>0</v>
      </c>
      <c r="BQ90" s="7">
        <v>0</v>
      </c>
      <c r="BR90" s="7">
        <v>0</v>
      </c>
      <c r="BS90" s="7">
        <v>0</v>
      </c>
      <c r="BT90" s="7">
        <v>0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>
        <v>0</v>
      </c>
      <c r="CB90" s="7">
        <v>0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>
        <v>0</v>
      </c>
      <c r="CI90" s="7">
        <v>56568.856887150199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0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  <c r="CW90" s="7">
        <v>0</v>
      </c>
      <c r="CX90" s="7">
        <v>0</v>
      </c>
      <c r="CY90" s="7">
        <v>0</v>
      </c>
      <c r="CZ90" s="7">
        <f t="shared" si="1"/>
        <v>56568.856887150199</v>
      </c>
    </row>
    <row r="91" spans="1:104" x14ac:dyDescent="0.55000000000000004">
      <c r="A91" s="1">
        <v>90</v>
      </c>
      <c r="B91" s="12" t="s">
        <v>190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>
        <v>0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0</v>
      </c>
      <c r="BM91" s="7">
        <v>0</v>
      </c>
      <c r="BN91" s="7">
        <v>0</v>
      </c>
      <c r="BO91" s="7">
        <v>0</v>
      </c>
      <c r="BP91" s="7">
        <v>0</v>
      </c>
      <c r="BQ91" s="7">
        <v>0</v>
      </c>
      <c r="BR91" s="7">
        <v>0</v>
      </c>
      <c r="BS91" s="7">
        <v>0</v>
      </c>
      <c r="BT91" s="7">
        <v>0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>
        <v>0</v>
      </c>
      <c r="CB91" s="7">
        <v>0</v>
      </c>
      <c r="CC91" s="7">
        <v>0</v>
      </c>
      <c r="CD91" s="7">
        <v>0</v>
      </c>
      <c r="CE91" s="7">
        <v>0</v>
      </c>
      <c r="CF91" s="7">
        <v>0</v>
      </c>
      <c r="CG91" s="7">
        <v>0</v>
      </c>
      <c r="CH91" s="7">
        <v>0</v>
      </c>
      <c r="CI91" s="7">
        <v>66834.191051199305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>
        <v>0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  <c r="CW91" s="7">
        <v>0</v>
      </c>
      <c r="CX91" s="7">
        <v>0</v>
      </c>
      <c r="CY91" s="7">
        <v>0</v>
      </c>
      <c r="CZ91" s="7">
        <f t="shared" si="1"/>
        <v>66834.191051199305</v>
      </c>
    </row>
    <row r="92" spans="1:104" x14ac:dyDescent="0.55000000000000004">
      <c r="A92" s="1">
        <v>91</v>
      </c>
      <c r="B92" s="12" t="s">
        <v>191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>
        <v>0</v>
      </c>
      <c r="BO92" s="7">
        <v>0</v>
      </c>
      <c r="BP92" s="7">
        <v>0</v>
      </c>
      <c r="BQ92" s="7">
        <v>0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>
        <v>0</v>
      </c>
      <c r="CB92" s="7">
        <v>0</v>
      </c>
      <c r="CC92" s="7">
        <v>0</v>
      </c>
      <c r="CD92" s="7">
        <v>0</v>
      </c>
      <c r="CE92" s="7">
        <v>0</v>
      </c>
      <c r="CF92" s="7">
        <v>0</v>
      </c>
      <c r="CG92" s="7">
        <v>0</v>
      </c>
      <c r="CH92" s="7">
        <v>0</v>
      </c>
      <c r="CI92" s="7">
        <v>313448.34496209997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0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>
        <v>0</v>
      </c>
      <c r="CW92" s="7">
        <v>0</v>
      </c>
      <c r="CX92" s="7">
        <v>0</v>
      </c>
      <c r="CY92" s="7">
        <v>0</v>
      </c>
      <c r="CZ92" s="7">
        <f t="shared" si="1"/>
        <v>313448.34496209997</v>
      </c>
    </row>
    <row r="93" spans="1:104" x14ac:dyDescent="0.55000000000000004">
      <c r="A93" s="1">
        <v>92</v>
      </c>
      <c r="B93" s="12" t="s">
        <v>192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>
        <v>0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>
        <v>0</v>
      </c>
      <c r="BN93" s="7">
        <v>0</v>
      </c>
      <c r="BO93" s="7">
        <v>0</v>
      </c>
      <c r="BP93" s="7">
        <v>0</v>
      </c>
      <c r="BQ93" s="7">
        <v>0</v>
      </c>
      <c r="BR93" s="7">
        <v>0</v>
      </c>
      <c r="BS93" s="7">
        <v>0</v>
      </c>
      <c r="BT93" s="7">
        <v>0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>
        <v>0</v>
      </c>
      <c r="CB93" s="7">
        <v>0</v>
      </c>
      <c r="CC93" s="7">
        <v>0</v>
      </c>
      <c r="CD93" s="7">
        <v>0</v>
      </c>
      <c r="CE93" s="7">
        <v>0</v>
      </c>
      <c r="CF93" s="7">
        <v>0</v>
      </c>
      <c r="CG93" s="7">
        <v>0</v>
      </c>
      <c r="CH93" s="7">
        <v>0</v>
      </c>
      <c r="CI93" s="7">
        <v>30843.019049288399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>
        <v>0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>
        <v>0</v>
      </c>
      <c r="CW93" s="7">
        <v>0</v>
      </c>
      <c r="CX93" s="7">
        <v>0</v>
      </c>
      <c r="CY93" s="7">
        <v>0</v>
      </c>
      <c r="CZ93" s="7">
        <f t="shared" si="1"/>
        <v>30843.019049288399</v>
      </c>
    </row>
    <row r="94" spans="1:104" x14ac:dyDescent="0.55000000000000004">
      <c r="A94" s="1">
        <v>93</v>
      </c>
      <c r="B94" s="12" t="s">
        <v>193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>
        <v>0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>
        <v>0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7">
        <v>0</v>
      </c>
      <c r="BM94" s="7">
        <v>0</v>
      </c>
      <c r="BN94" s="7">
        <v>0</v>
      </c>
      <c r="BO94" s="7">
        <v>0</v>
      </c>
      <c r="BP94" s="7">
        <v>0</v>
      </c>
      <c r="BQ94" s="7">
        <v>0</v>
      </c>
      <c r="BR94" s="7">
        <v>0</v>
      </c>
      <c r="BS94" s="7">
        <v>0</v>
      </c>
      <c r="BT94" s="7">
        <v>0</v>
      </c>
      <c r="BU94" s="7">
        <v>0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>
        <v>0</v>
      </c>
      <c r="CB94" s="7">
        <v>0</v>
      </c>
      <c r="CC94" s="7">
        <v>0</v>
      </c>
      <c r="CD94" s="7">
        <v>0</v>
      </c>
      <c r="CE94" s="7">
        <v>0</v>
      </c>
      <c r="CF94" s="7">
        <v>0</v>
      </c>
      <c r="CG94" s="7">
        <v>0</v>
      </c>
      <c r="CH94" s="7">
        <v>0</v>
      </c>
      <c r="CI94" s="7">
        <v>3559.2990531958999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0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>
        <v>0</v>
      </c>
      <c r="CW94" s="7">
        <v>0</v>
      </c>
      <c r="CX94" s="7">
        <v>0</v>
      </c>
      <c r="CY94" s="7">
        <v>0</v>
      </c>
      <c r="CZ94" s="7">
        <f t="shared" si="1"/>
        <v>3559.2990531958999</v>
      </c>
    </row>
    <row r="95" spans="1:104" x14ac:dyDescent="0.55000000000000004">
      <c r="A95" s="1">
        <v>94</v>
      </c>
      <c r="B95" s="12" t="s">
        <v>194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>
        <v>0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0</v>
      </c>
      <c r="BM95" s="7">
        <v>0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>
        <v>0</v>
      </c>
      <c r="BU95" s="7">
        <v>0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>
        <v>0</v>
      </c>
      <c r="CB95" s="7">
        <v>0</v>
      </c>
      <c r="CC95" s="7">
        <v>0</v>
      </c>
      <c r="CD95" s="7">
        <v>0</v>
      </c>
      <c r="CE95" s="7">
        <v>0</v>
      </c>
      <c r="CF95" s="7">
        <v>0</v>
      </c>
      <c r="CG95" s="7">
        <v>0</v>
      </c>
      <c r="CH95" s="7">
        <v>0</v>
      </c>
      <c r="CI95" s="7">
        <v>1228839.9831959601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0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0</v>
      </c>
      <c r="CY95" s="7">
        <v>0</v>
      </c>
      <c r="CZ95" s="7">
        <f t="shared" si="1"/>
        <v>1228839.9831959601</v>
      </c>
    </row>
    <row r="96" spans="1:104" x14ac:dyDescent="0.55000000000000004">
      <c r="A96" s="1">
        <v>95</v>
      </c>
      <c r="B96" s="12" t="s">
        <v>195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>
        <v>0</v>
      </c>
      <c r="BN96" s="7">
        <v>0</v>
      </c>
      <c r="BO96" s="7">
        <v>0</v>
      </c>
      <c r="BP96" s="7">
        <v>0</v>
      </c>
      <c r="BQ96" s="7">
        <v>0</v>
      </c>
      <c r="BR96" s="7">
        <v>0</v>
      </c>
      <c r="BS96" s="7">
        <v>0</v>
      </c>
      <c r="BT96" s="7">
        <v>0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0</v>
      </c>
      <c r="CB96" s="7">
        <v>0</v>
      </c>
      <c r="CC96" s="7">
        <v>0</v>
      </c>
      <c r="CD96" s="7">
        <v>0</v>
      </c>
      <c r="CE96" s="7">
        <v>0</v>
      </c>
      <c r="CF96" s="7">
        <v>0</v>
      </c>
      <c r="CG96" s="7">
        <v>0</v>
      </c>
      <c r="CH96" s="7">
        <v>0</v>
      </c>
      <c r="CI96" s="7">
        <v>160.09524799527401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>
        <v>0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>
        <v>0</v>
      </c>
      <c r="CW96" s="7">
        <v>0</v>
      </c>
      <c r="CX96" s="7">
        <v>0</v>
      </c>
      <c r="CY96" s="7">
        <v>0</v>
      </c>
      <c r="CZ96" s="7">
        <f t="shared" si="1"/>
        <v>160.09524799527401</v>
      </c>
    </row>
    <row r="97" spans="1:106" x14ac:dyDescent="0.55000000000000004">
      <c r="A97" s="1">
        <v>96</v>
      </c>
      <c r="B97" s="12" t="s">
        <v>196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>
        <v>0</v>
      </c>
      <c r="BG97" s="7">
        <v>0</v>
      </c>
      <c r="BH97" s="7">
        <v>0</v>
      </c>
      <c r="BI97" s="7">
        <v>0</v>
      </c>
      <c r="BJ97" s="7">
        <v>0</v>
      </c>
      <c r="BK97" s="7">
        <v>0</v>
      </c>
      <c r="BL97" s="7">
        <v>0</v>
      </c>
      <c r="BM97" s="7">
        <v>0</v>
      </c>
      <c r="BN97" s="7">
        <v>0</v>
      </c>
      <c r="BO97" s="7">
        <v>0</v>
      </c>
      <c r="BP97" s="7">
        <v>0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>
        <v>0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>
        <v>0</v>
      </c>
      <c r="CI97" s="7">
        <v>520.309555984643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0</v>
      </c>
      <c r="CP97" s="7">
        <v>0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>
        <v>0</v>
      </c>
      <c r="CW97" s="7">
        <v>0</v>
      </c>
      <c r="CX97" s="7">
        <v>0</v>
      </c>
      <c r="CY97" s="7">
        <v>0</v>
      </c>
      <c r="CZ97" s="7">
        <f t="shared" si="1"/>
        <v>520.309555984643</v>
      </c>
    </row>
    <row r="98" spans="1:106" x14ac:dyDescent="0.55000000000000004">
      <c r="A98" s="1">
        <v>97</v>
      </c>
      <c r="B98" s="12" t="s">
        <v>197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>
        <v>0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>
        <v>0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>
        <v>0</v>
      </c>
      <c r="CI98" s="7">
        <v>583015.41016623995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>
        <v>0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>
        <v>0</v>
      </c>
      <c r="CW98" s="7">
        <v>0</v>
      </c>
      <c r="CX98" s="7">
        <v>0</v>
      </c>
      <c r="CY98" s="7">
        <v>0</v>
      </c>
      <c r="CZ98" s="7">
        <f t="shared" si="1"/>
        <v>583015.41016623995</v>
      </c>
    </row>
    <row r="99" spans="1:106" x14ac:dyDescent="0.55000000000000004">
      <c r="A99" s="1">
        <v>98</v>
      </c>
      <c r="B99" s="12" t="s">
        <v>198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>
        <v>0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>
        <v>0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>
        <v>0</v>
      </c>
      <c r="CI99" s="7">
        <v>273550.06492754701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 s="7">
        <v>0</v>
      </c>
      <c r="CX99" s="7">
        <v>0</v>
      </c>
      <c r="CY99" s="7">
        <v>0</v>
      </c>
      <c r="CZ99" s="7">
        <f t="shared" si="1"/>
        <v>273550.06492754701</v>
      </c>
    </row>
    <row r="100" spans="1:106" x14ac:dyDescent="0.55000000000000004">
      <c r="A100" s="1">
        <v>99</v>
      </c>
      <c r="B100" s="12" t="s">
        <v>199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>
        <v>0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  <c r="CH100" s="7">
        <v>0</v>
      </c>
      <c r="CI100" s="7">
        <v>495563.09864130401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>
        <v>0</v>
      </c>
      <c r="CW100" s="7">
        <v>0</v>
      </c>
      <c r="CX100" s="7">
        <v>0</v>
      </c>
      <c r="CY100" s="7">
        <v>0</v>
      </c>
      <c r="CZ100" s="7">
        <f t="shared" si="1"/>
        <v>495563.09864130401</v>
      </c>
    </row>
    <row r="101" spans="1:106" x14ac:dyDescent="0.55000000000000004">
      <c r="B101" s="12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</row>
    <row r="102" spans="1:106" x14ac:dyDescent="0.55000000000000004">
      <c r="B102" s="6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 t="s">
        <v>217</v>
      </c>
      <c r="DA102" s="1" t="s">
        <v>218</v>
      </c>
      <c r="DB102" s="1" t="s">
        <v>219</v>
      </c>
    </row>
    <row r="103" spans="1:106" x14ac:dyDescent="0.55000000000000004">
      <c r="A103" s="1">
        <v>1</v>
      </c>
      <c r="B103" s="13" t="s">
        <v>102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31088.510808940398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39155.715541482903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f t="shared" ref="CZ103:CZ134" si="2">SUM(C103:CY103)</f>
        <v>70244.226350423298</v>
      </c>
      <c r="DA103" s="7">
        <v>1835599.1248795677</v>
      </c>
      <c r="DB103" s="19">
        <f t="shared" ref="DB103:DB134" si="3">CZ103/DA103</f>
        <v>3.8267737981751308E-2</v>
      </c>
    </row>
    <row r="104" spans="1:106" x14ac:dyDescent="0.55000000000000004">
      <c r="A104" s="1">
        <v>2</v>
      </c>
      <c r="B104" s="13" t="s">
        <v>103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295650.07954919798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15456.990850956099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>
        <v>0</v>
      </c>
      <c r="BN104" s="7">
        <v>0</v>
      </c>
      <c r="BO104" s="7">
        <v>968148.06052079005</v>
      </c>
      <c r="BP104" s="7">
        <v>0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>
        <v>0</v>
      </c>
      <c r="CB104" s="7">
        <v>0</v>
      </c>
      <c r="CC104" s="7">
        <v>0</v>
      </c>
      <c r="CD104" s="7">
        <v>0</v>
      </c>
      <c r="CE104" s="7">
        <v>0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f t="shared" si="2"/>
        <v>1279255.1309209443</v>
      </c>
      <c r="DA104" s="7">
        <v>167069920.09506646</v>
      </c>
      <c r="DB104" s="19">
        <f t="shared" si="3"/>
        <v>7.6570045056166903E-3</v>
      </c>
    </row>
    <row r="105" spans="1:106" x14ac:dyDescent="0.55000000000000004">
      <c r="A105" s="1">
        <v>3</v>
      </c>
      <c r="B105" s="13" t="s">
        <v>104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100820.449277912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28148.379052369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>
        <v>0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0</v>
      </c>
      <c r="BM105" s="7">
        <v>0</v>
      </c>
      <c r="BN105" s="7">
        <v>0</v>
      </c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">
        <v>0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>
        <v>0</v>
      </c>
      <c r="CB105" s="7">
        <v>0</v>
      </c>
      <c r="CC105" s="7">
        <v>0</v>
      </c>
      <c r="CD105" s="7">
        <v>0</v>
      </c>
      <c r="CE105" s="7">
        <v>0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f t="shared" si="2"/>
        <v>128968.828330281</v>
      </c>
      <c r="DA105" s="7">
        <v>3151238.3480391214</v>
      </c>
      <c r="DB105" s="19">
        <f t="shared" si="3"/>
        <v>4.0926395939086202E-2</v>
      </c>
    </row>
    <row r="106" spans="1:106" x14ac:dyDescent="0.55000000000000004">
      <c r="A106" s="1">
        <v>4</v>
      </c>
      <c r="B106" s="13" t="s">
        <v>105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0</v>
      </c>
      <c r="BM106" s="7">
        <v>0</v>
      </c>
      <c r="BN106" s="7">
        <v>0</v>
      </c>
      <c r="BO106" s="7">
        <v>0</v>
      </c>
      <c r="BP106" s="7">
        <v>0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>
        <v>133007.75170373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f t="shared" si="2"/>
        <v>133007.75170373</v>
      </c>
      <c r="DA106" s="7">
        <v>2684656.4620200298</v>
      </c>
      <c r="DB106" s="19">
        <f t="shared" si="3"/>
        <v>4.9543676662320624E-2</v>
      </c>
    </row>
    <row r="107" spans="1:106" x14ac:dyDescent="0.55000000000000004">
      <c r="A107" s="1">
        <v>5</v>
      </c>
      <c r="B107" s="13" t="s">
        <v>106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>
        <v>0</v>
      </c>
      <c r="AX107" s="7">
        <v>0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>
        <v>0</v>
      </c>
      <c r="BN107" s="7">
        <v>0</v>
      </c>
      <c r="BO107" s="7">
        <v>0</v>
      </c>
      <c r="BP107" s="7">
        <v>0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0</v>
      </c>
      <c r="CB107" s="7">
        <v>0</v>
      </c>
      <c r="CC107" s="7">
        <v>0</v>
      </c>
      <c r="CD107" s="7">
        <v>0</v>
      </c>
      <c r="CE107" s="7">
        <v>0</v>
      </c>
      <c r="CF107" s="7">
        <v>0</v>
      </c>
      <c r="CG107" s="7">
        <v>0</v>
      </c>
      <c r="CH107" s="7">
        <v>22250.847199152598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f t="shared" si="2"/>
        <v>22250.847199152598</v>
      </c>
      <c r="DA107" s="7">
        <v>2057828.3516429833</v>
      </c>
      <c r="DB107" s="19">
        <f t="shared" si="3"/>
        <v>1.0812780950066792E-2</v>
      </c>
    </row>
    <row r="108" spans="1:106" x14ac:dyDescent="0.55000000000000004">
      <c r="A108" s="1">
        <v>6</v>
      </c>
      <c r="B108" s="13" t="s">
        <v>107</v>
      </c>
      <c r="C108" s="7">
        <v>0</v>
      </c>
      <c r="D108" s="7">
        <v>0</v>
      </c>
      <c r="E108" s="7">
        <v>0</v>
      </c>
      <c r="F108" s="7">
        <v>0</v>
      </c>
      <c r="G108" s="7">
        <v>110.147711102958</v>
      </c>
      <c r="H108" s="7">
        <v>0.21202161164754699</v>
      </c>
      <c r="I108" s="7">
        <v>1.8877275638722602E-2</v>
      </c>
      <c r="J108" s="7">
        <v>2.9981087877583898</v>
      </c>
      <c r="K108" s="7">
        <v>93.179400739079597</v>
      </c>
      <c r="L108" s="7">
        <v>0.219716785831228</v>
      </c>
      <c r="M108" s="7">
        <v>8.3885957404834302E-2</v>
      </c>
      <c r="N108" s="7">
        <v>2.4166053379989102E-3</v>
      </c>
      <c r="O108" s="7">
        <v>83.828386956235306</v>
      </c>
      <c r="P108" s="7">
        <v>7.5940104654171003</v>
      </c>
      <c r="Q108" s="7">
        <v>2.0984901670632299</v>
      </c>
      <c r="R108" s="7">
        <v>0.34729275583293201</v>
      </c>
      <c r="S108" s="7">
        <v>236.18978907515901</v>
      </c>
      <c r="T108" s="7">
        <v>50.825686776746998</v>
      </c>
      <c r="U108" s="7">
        <v>0</v>
      </c>
      <c r="V108" s="7">
        <v>12.8945422251587</v>
      </c>
      <c r="W108" s="7">
        <v>99.699772148129796</v>
      </c>
      <c r="X108" s="7">
        <v>227.475307628954</v>
      </c>
      <c r="Y108" s="7">
        <v>166.47426903231201</v>
      </c>
      <c r="Z108" s="7">
        <v>10.186753807307699</v>
      </c>
      <c r="AA108" s="7">
        <v>503.76283584607302</v>
      </c>
      <c r="AB108" s="7">
        <v>9.4234153136720096</v>
      </c>
      <c r="AC108" s="7">
        <v>31.9043939444574</v>
      </c>
      <c r="AD108" s="7">
        <v>465.00061891996802</v>
      </c>
      <c r="AE108" s="7">
        <v>2525.3740432319701</v>
      </c>
      <c r="AF108" s="7">
        <v>32412.5894682207</v>
      </c>
      <c r="AG108" s="7">
        <v>12.8143931023839</v>
      </c>
      <c r="AH108" s="7">
        <v>1.04474845556353</v>
      </c>
      <c r="AI108" s="7">
        <v>133.29089858833299</v>
      </c>
      <c r="AJ108" s="7">
        <v>13240.91351909</v>
      </c>
      <c r="AK108" s="7">
        <v>11.392339291746801</v>
      </c>
      <c r="AL108" s="7">
        <v>80.959011065103098</v>
      </c>
      <c r="AM108" s="7">
        <v>30.3744078087805</v>
      </c>
      <c r="AN108" s="7">
        <v>89.994882214334893</v>
      </c>
      <c r="AO108" s="7">
        <v>1.1499295366570901</v>
      </c>
      <c r="AP108" s="7">
        <v>1.1097545667775901</v>
      </c>
      <c r="AQ108" s="7">
        <v>28.755300088480599</v>
      </c>
      <c r="AR108" s="7">
        <v>2.0883303146974499</v>
      </c>
      <c r="AS108" s="7">
        <v>10.6378736972627</v>
      </c>
      <c r="AT108" s="7">
        <v>1.52617466695507</v>
      </c>
      <c r="AU108" s="7">
        <v>8.7789401690064106E-2</v>
      </c>
      <c r="AV108" s="7">
        <v>3.5179295964359501E-2</v>
      </c>
      <c r="AW108" s="7">
        <v>0.24211062062332001</v>
      </c>
      <c r="AX108" s="7">
        <v>0</v>
      </c>
      <c r="AY108" s="7">
        <v>2.4941381558259501E-3</v>
      </c>
      <c r="AZ108" s="7">
        <v>4.7045120903303902E-4</v>
      </c>
      <c r="BA108" s="7">
        <v>2.9795243238759099E-3</v>
      </c>
      <c r="BB108" s="7">
        <v>0</v>
      </c>
      <c r="BC108" s="7">
        <v>4.7045120903303902E-4</v>
      </c>
      <c r="BD108" s="7">
        <v>0</v>
      </c>
      <c r="BE108" s="7">
        <v>0</v>
      </c>
      <c r="BF108" s="7">
        <v>0.11310644804796401</v>
      </c>
      <c r="BG108" s="7">
        <v>2.3708162552820301E-2</v>
      </c>
      <c r="BH108" s="7">
        <v>0.299367805736243</v>
      </c>
      <c r="BI108" s="7">
        <v>1.25199026747787</v>
      </c>
      <c r="BJ108" s="7">
        <v>2.1578255550674101</v>
      </c>
      <c r="BK108" s="7">
        <v>0.82861304645761502</v>
      </c>
      <c r="BL108" s="7">
        <v>0.382711925054524</v>
      </c>
      <c r="BM108" s="7">
        <v>0.74952719693959802</v>
      </c>
      <c r="BN108" s="7">
        <v>2.3624413691449799</v>
      </c>
      <c r="BO108" s="7">
        <v>9.1405755724341203E-2</v>
      </c>
      <c r="BP108" s="7">
        <v>34253.770503826701</v>
      </c>
      <c r="BQ108" s="7">
        <v>0</v>
      </c>
      <c r="BR108" s="7">
        <v>73.115065236228105</v>
      </c>
      <c r="BS108" s="7">
        <v>0.87584464685435004</v>
      </c>
      <c r="BT108" s="7">
        <v>0</v>
      </c>
      <c r="BU108" s="7">
        <v>0</v>
      </c>
      <c r="BV108" s="7">
        <v>848.84147315066298</v>
      </c>
      <c r="BW108" s="7">
        <v>0.40278403838015497</v>
      </c>
      <c r="BX108" s="7">
        <v>0</v>
      </c>
      <c r="BY108" s="7">
        <v>0</v>
      </c>
      <c r="BZ108" s="7">
        <v>2.4550565169154202</v>
      </c>
      <c r="CA108" s="7">
        <v>0</v>
      </c>
      <c r="CB108" s="7">
        <v>0</v>
      </c>
      <c r="CC108" s="7">
        <v>41.523665521818401</v>
      </c>
      <c r="CD108" s="7">
        <v>0</v>
      </c>
      <c r="CE108" s="7">
        <v>68.311666717484499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f t="shared" si="2"/>
        <v>85996.51102893833</v>
      </c>
      <c r="DA108" s="7">
        <v>5828763.5207869913</v>
      </c>
      <c r="DB108" s="19">
        <f t="shared" si="3"/>
        <v>1.4753817121290109E-2</v>
      </c>
    </row>
    <row r="109" spans="1:106" x14ac:dyDescent="0.55000000000000004">
      <c r="A109" s="1">
        <v>7</v>
      </c>
      <c r="B109" s="13" t="s">
        <v>108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85250.187671513704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>
        <v>0</v>
      </c>
      <c r="BN109" s="7">
        <v>0</v>
      </c>
      <c r="BO109" s="7">
        <v>0</v>
      </c>
      <c r="BP109" s="7">
        <v>0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0</v>
      </c>
      <c r="CB109" s="7">
        <v>0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f t="shared" si="2"/>
        <v>85250.187671513704</v>
      </c>
      <c r="DA109" s="7">
        <v>1126752.4804560465</v>
      </c>
      <c r="DB109" s="19">
        <f t="shared" si="3"/>
        <v>7.5660084313290521E-2</v>
      </c>
    </row>
    <row r="110" spans="1:106" x14ac:dyDescent="0.55000000000000004">
      <c r="A110" s="1">
        <v>8</v>
      </c>
      <c r="B110" s="13" t="s">
        <v>109</v>
      </c>
      <c r="C110" s="7">
        <v>0</v>
      </c>
      <c r="D110" s="7">
        <v>15335.682624953</v>
      </c>
      <c r="E110" s="7">
        <v>0</v>
      </c>
      <c r="F110" s="7">
        <v>5264.7463341517196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9867.6141234182996</v>
      </c>
      <c r="N110" s="7">
        <v>0</v>
      </c>
      <c r="O110" s="7">
        <v>0</v>
      </c>
      <c r="P110" s="7">
        <v>0</v>
      </c>
      <c r="Q110" s="7">
        <v>25830.567264765701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7727.2843679573798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142.75811752424499</v>
      </c>
      <c r="BL110" s="7">
        <v>0</v>
      </c>
      <c r="BM110" s="7">
        <v>0</v>
      </c>
      <c r="BN110" s="7">
        <v>419.62234545005498</v>
      </c>
      <c r="BO110" s="7">
        <v>168.71413889229001</v>
      </c>
      <c r="BP110" s="7">
        <v>0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>
        <v>0</v>
      </c>
      <c r="CB110" s="7">
        <v>0</v>
      </c>
      <c r="CC110" s="7">
        <v>0</v>
      </c>
      <c r="CD110" s="7">
        <v>0</v>
      </c>
      <c r="CE110" s="7">
        <v>0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f t="shared" si="2"/>
        <v>64756.98931711269</v>
      </c>
      <c r="DA110" s="7">
        <v>6204919.7061111368</v>
      </c>
      <c r="DB110" s="19">
        <f t="shared" si="3"/>
        <v>1.0436394407059684E-2</v>
      </c>
    </row>
    <row r="111" spans="1:106" x14ac:dyDescent="0.55000000000000004">
      <c r="A111" s="1">
        <v>9</v>
      </c>
      <c r="B111" s="13" t="s">
        <v>110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1743.6121297524101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>
        <v>0</v>
      </c>
      <c r="BN111" s="7">
        <v>0</v>
      </c>
      <c r="BO111" s="7">
        <v>0</v>
      </c>
      <c r="BP111" s="7">
        <v>0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0</v>
      </c>
      <c r="CB111" s="7">
        <v>0</v>
      </c>
      <c r="CC111" s="7">
        <v>0</v>
      </c>
      <c r="CD111" s="7">
        <v>0</v>
      </c>
      <c r="CE111" s="7">
        <v>0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0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f t="shared" si="2"/>
        <v>1743.6121297524101</v>
      </c>
      <c r="DA111" s="7">
        <v>79458.895627288526</v>
      </c>
      <c r="DB111" s="19">
        <f t="shared" si="3"/>
        <v>2.1943573667711564E-2</v>
      </c>
    </row>
    <row r="112" spans="1:106" x14ac:dyDescent="0.55000000000000004">
      <c r="A112" s="1">
        <v>10</v>
      </c>
      <c r="B112" s="13" t="s">
        <v>111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210889.762707388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7231.4270443613004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>
        <v>0</v>
      </c>
      <c r="BG112" s="7">
        <v>0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0</v>
      </c>
      <c r="CA112" s="7">
        <v>0</v>
      </c>
      <c r="CB112" s="7">
        <v>0</v>
      </c>
      <c r="CC112" s="7">
        <v>0</v>
      </c>
      <c r="CD112" s="7">
        <v>0</v>
      </c>
      <c r="CE112" s="7">
        <v>0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0</v>
      </c>
      <c r="CP112" s="7">
        <v>0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  <c r="CZ112" s="7">
        <f t="shared" si="2"/>
        <v>218121.18975174931</v>
      </c>
      <c r="DA112" s="7">
        <v>2791080.6786193978</v>
      </c>
      <c r="DB112" s="19">
        <f t="shared" si="3"/>
        <v>7.814936752729143E-2</v>
      </c>
    </row>
    <row r="113" spans="1:106" x14ac:dyDescent="0.55000000000000004">
      <c r="A113" s="1">
        <v>11</v>
      </c>
      <c r="B113" s="13" t="s">
        <v>112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1819.5893066938399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>
        <v>0</v>
      </c>
      <c r="BG113" s="7">
        <v>0</v>
      </c>
      <c r="BH113" s="7">
        <v>0</v>
      </c>
      <c r="BI113" s="7">
        <v>0</v>
      </c>
      <c r="BJ113" s="7">
        <v>0</v>
      </c>
      <c r="BK113" s="7">
        <v>0</v>
      </c>
      <c r="BL113" s="7">
        <v>0</v>
      </c>
      <c r="BM113" s="7">
        <v>0</v>
      </c>
      <c r="BN113" s="7">
        <v>0</v>
      </c>
      <c r="BO113" s="7">
        <v>0</v>
      </c>
      <c r="BP113" s="7">
        <v>0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0</v>
      </c>
      <c r="CA113" s="7">
        <v>0</v>
      </c>
      <c r="CB113" s="7">
        <v>0</v>
      </c>
      <c r="CC113" s="7">
        <v>0</v>
      </c>
      <c r="CD113" s="7">
        <v>0</v>
      </c>
      <c r="CE113" s="7">
        <v>0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0</v>
      </c>
      <c r="CP113" s="7">
        <v>0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  <c r="CZ113" s="7">
        <f t="shared" si="2"/>
        <v>1819.5893066938399</v>
      </c>
      <c r="DA113" s="7">
        <v>94198.738723458097</v>
      </c>
      <c r="DB113" s="19">
        <f t="shared" si="3"/>
        <v>1.9316493313521529E-2</v>
      </c>
    </row>
    <row r="114" spans="1:106" x14ac:dyDescent="0.55000000000000004">
      <c r="A114" s="1">
        <v>12</v>
      </c>
      <c r="B114" s="13" t="s">
        <v>113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1006.90915999157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>
        <v>0</v>
      </c>
      <c r="BG114" s="7">
        <v>0</v>
      </c>
      <c r="BH114" s="7">
        <v>0</v>
      </c>
      <c r="BI114" s="7">
        <v>0</v>
      </c>
      <c r="BJ114" s="7">
        <v>0</v>
      </c>
      <c r="BK114" s="7">
        <v>0</v>
      </c>
      <c r="BL114" s="7">
        <v>0</v>
      </c>
      <c r="BM114" s="7">
        <v>0</v>
      </c>
      <c r="BN114" s="7">
        <v>0</v>
      </c>
      <c r="BO114" s="7">
        <v>0</v>
      </c>
      <c r="BP114" s="7">
        <v>0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0</v>
      </c>
      <c r="CB114" s="7">
        <v>0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f t="shared" si="2"/>
        <v>1006.90915999157</v>
      </c>
      <c r="DA114" s="7">
        <v>32221.093119730176</v>
      </c>
      <c r="DB114" s="19">
        <f t="shared" si="3"/>
        <v>3.1250000000000062E-2</v>
      </c>
    </row>
    <row r="115" spans="1:106" x14ac:dyDescent="0.55000000000000004">
      <c r="A115" s="1">
        <v>13</v>
      </c>
      <c r="B115" s="13" t="s">
        <v>114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2867.6286942694601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3126854.0189457</v>
      </c>
      <c r="AN115" s="7">
        <v>0</v>
      </c>
      <c r="AO115" s="7">
        <v>110024.86690043499</v>
      </c>
      <c r="AP115" s="7">
        <v>9999.5693606842397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0</v>
      </c>
      <c r="BO115" s="7">
        <v>0</v>
      </c>
      <c r="BP115" s="7">
        <v>0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0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  <c r="CZ115" s="7">
        <f t="shared" si="2"/>
        <v>3249746.0839010887</v>
      </c>
      <c r="DA115" s="7">
        <v>6902851.4141397597</v>
      </c>
      <c r="DB115" s="19">
        <f t="shared" si="3"/>
        <v>0.47078314292617224</v>
      </c>
    </row>
    <row r="116" spans="1:106" x14ac:dyDescent="0.55000000000000004">
      <c r="A116" s="1">
        <v>14</v>
      </c>
      <c r="B116" s="13" t="s">
        <v>115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60356.0769588408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>
        <v>0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0</v>
      </c>
      <c r="CC116" s="7">
        <v>0</v>
      </c>
      <c r="CD116" s="7">
        <v>0</v>
      </c>
      <c r="CE116" s="7">
        <v>0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0</v>
      </c>
      <c r="CQ116" s="7">
        <v>0</v>
      </c>
      <c r="CR116" s="7">
        <v>0</v>
      </c>
      <c r="CS116" s="7">
        <v>0</v>
      </c>
      <c r="CT116" s="7">
        <v>0</v>
      </c>
      <c r="CU116" s="7">
        <v>0</v>
      </c>
      <c r="CV116" s="7">
        <v>0</v>
      </c>
      <c r="CW116" s="7">
        <v>0</v>
      </c>
      <c r="CX116" s="7">
        <v>0</v>
      </c>
      <c r="CY116" s="7">
        <v>0</v>
      </c>
      <c r="CZ116" s="7">
        <f t="shared" si="2"/>
        <v>60356.0769588408</v>
      </c>
      <c r="DA116" s="7">
        <v>128203.56434959637</v>
      </c>
      <c r="DB116" s="19">
        <f t="shared" si="3"/>
        <v>0.47078314292617263</v>
      </c>
    </row>
    <row r="117" spans="1:106" x14ac:dyDescent="0.55000000000000004">
      <c r="A117" s="1">
        <v>15</v>
      </c>
      <c r="B117" s="13" t="s">
        <v>116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27748.0956932675</v>
      </c>
      <c r="AR117" s="7">
        <v>44021.073235089098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>
        <v>0</v>
      </c>
      <c r="BG117" s="7">
        <v>0</v>
      </c>
      <c r="BH117" s="7">
        <v>0</v>
      </c>
      <c r="BI117" s="7">
        <v>0</v>
      </c>
      <c r="BJ117" s="7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>
        <v>0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0</v>
      </c>
      <c r="CB117" s="7">
        <v>0</v>
      </c>
      <c r="CC117" s="7">
        <v>0</v>
      </c>
      <c r="CD117" s="7">
        <v>0</v>
      </c>
      <c r="CE117" s="7">
        <v>0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  <c r="CZ117" s="7">
        <f t="shared" si="2"/>
        <v>71769.168928356594</v>
      </c>
      <c r="DA117" s="7">
        <v>152446.34394144241</v>
      </c>
      <c r="DB117" s="19">
        <f t="shared" si="3"/>
        <v>0.4707831429261729</v>
      </c>
    </row>
    <row r="118" spans="1:106" x14ac:dyDescent="0.55000000000000004">
      <c r="A118" s="1">
        <v>16</v>
      </c>
      <c r="B118" s="13" t="s">
        <v>117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8705.2228527850493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>
        <v>0</v>
      </c>
      <c r="BG118" s="7">
        <v>0</v>
      </c>
      <c r="BH118" s="7">
        <v>0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>
        <v>0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7">
        <v>0</v>
      </c>
      <c r="CA118" s="7">
        <v>0</v>
      </c>
      <c r="CB118" s="7">
        <v>0</v>
      </c>
      <c r="CC118" s="7">
        <v>0</v>
      </c>
      <c r="CD118" s="7">
        <v>0</v>
      </c>
      <c r="CE118" s="7">
        <v>0</v>
      </c>
      <c r="CF118" s="7">
        <v>0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0</v>
      </c>
      <c r="CP118" s="7">
        <v>0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  <c r="CZ118" s="7">
        <f t="shared" si="2"/>
        <v>8705.2228527850493</v>
      </c>
      <c r="DA118" s="7">
        <v>18490.940008338788</v>
      </c>
      <c r="DB118" s="19">
        <f t="shared" si="3"/>
        <v>0.47078314292617296</v>
      </c>
    </row>
    <row r="119" spans="1:106" x14ac:dyDescent="0.55000000000000004">
      <c r="A119" s="1">
        <v>17</v>
      </c>
      <c r="B119" s="13" t="s">
        <v>118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17156.363049986801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>
        <v>0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>
        <v>0</v>
      </c>
      <c r="BG119" s="7">
        <v>0</v>
      </c>
      <c r="BH119" s="7">
        <v>0</v>
      </c>
      <c r="BI119" s="7">
        <v>0</v>
      </c>
      <c r="BJ119" s="7">
        <v>0</v>
      </c>
      <c r="BK119" s="7">
        <v>0</v>
      </c>
      <c r="BL119" s="7">
        <v>0</v>
      </c>
      <c r="BM119" s="7">
        <v>0</v>
      </c>
      <c r="BN119" s="7">
        <v>0</v>
      </c>
      <c r="BO119" s="7">
        <v>0</v>
      </c>
      <c r="BP119" s="7">
        <v>0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0</v>
      </c>
      <c r="CB119" s="7">
        <v>0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 s="7">
        <v>0</v>
      </c>
      <c r="CX119" s="7">
        <v>0</v>
      </c>
      <c r="CY119" s="7">
        <v>0</v>
      </c>
      <c r="CZ119" s="7">
        <f t="shared" si="2"/>
        <v>17156.363049986801</v>
      </c>
      <c r="DA119" s="7">
        <v>36442.177906691068</v>
      </c>
      <c r="DB119" s="19">
        <f t="shared" si="3"/>
        <v>0.47078314292617401</v>
      </c>
    </row>
    <row r="120" spans="1:106" x14ac:dyDescent="0.55000000000000004">
      <c r="A120" s="1">
        <v>18</v>
      </c>
      <c r="B120" s="13" t="s">
        <v>119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2145.9596210024301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>
        <v>0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>
        <v>0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0</v>
      </c>
      <c r="BY120" s="7">
        <v>0</v>
      </c>
      <c r="BZ120" s="7">
        <v>0</v>
      </c>
      <c r="CA120" s="7">
        <v>0</v>
      </c>
      <c r="CB120" s="7">
        <v>0</v>
      </c>
      <c r="CC120" s="7">
        <v>0</v>
      </c>
      <c r="CD120" s="7">
        <v>0</v>
      </c>
      <c r="CE120" s="7">
        <v>0</v>
      </c>
      <c r="CF120" s="7">
        <v>0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0</v>
      </c>
      <c r="CW120" s="7">
        <v>0</v>
      </c>
      <c r="CX120" s="7">
        <v>0</v>
      </c>
      <c r="CY120" s="7">
        <v>0</v>
      </c>
      <c r="CZ120" s="7">
        <f t="shared" si="2"/>
        <v>2145.9596210024301</v>
      </c>
      <c r="DA120" s="7">
        <v>4558.2762536146129</v>
      </c>
      <c r="DB120" s="19">
        <f t="shared" si="3"/>
        <v>0.47078314292617329</v>
      </c>
    </row>
    <row r="121" spans="1:106" x14ac:dyDescent="0.55000000000000004">
      <c r="A121" s="1">
        <v>19</v>
      </c>
      <c r="B121" s="13" t="s">
        <v>120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187998.857572095</v>
      </c>
      <c r="BO121" s="7">
        <v>0</v>
      </c>
      <c r="BP121" s="7">
        <v>0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0</v>
      </c>
      <c r="BY121" s="7">
        <v>0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  <c r="CZ121" s="7">
        <f t="shared" si="2"/>
        <v>187998.857572095</v>
      </c>
      <c r="DA121" s="7">
        <v>6278461.8471616954</v>
      </c>
      <c r="DB121" s="19">
        <f t="shared" si="3"/>
        <v>2.9943457832284776E-2</v>
      </c>
    </row>
    <row r="122" spans="1:106" x14ac:dyDescent="0.55000000000000004">
      <c r="A122" s="1">
        <v>20</v>
      </c>
      <c r="B122" s="13" t="s">
        <v>121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111388.125626786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1843575.0596534901</v>
      </c>
      <c r="AK122" s="7">
        <v>0</v>
      </c>
      <c r="AL122" s="7">
        <v>98623.525512339693</v>
      </c>
      <c r="AM122" s="7">
        <v>163539.844346584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0</v>
      </c>
      <c r="BL122" s="7">
        <v>0</v>
      </c>
      <c r="BM122" s="7">
        <v>0</v>
      </c>
      <c r="BN122" s="7">
        <v>918848.69210885605</v>
      </c>
      <c r="BO122" s="7">
        <v>62149.5055037817</v>
      </c>
      <c r="BP122" s="7">
        <v>0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0</v>
      </c>
      <c r="CB122" s="7">
        <v>0</v>
      </c>
      <c r="CC122" s="7">
        <v>0</v>
      </c>
      <c r="CD122" s="7">
        <v>0</v>
      </c>
      <c r="CE122" s="7">
        <v>0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  <c r="CZ122" s="7">
        <f t="shared" si="2"/>
        <v>3198124.7527518375</v>
      </c>
      <c r="DA122" s="7">
        <v>15620859.339953704</v>
      </c>
      <c r="DB122" s="19">
        <f t="shared" si="3"/>
        <v>0.20473423920871922</v>
      </c>
    </row>
    <row r="123" spans="1:106" x14ac:dyDescent="0.55000000000000004">
      <c r="A123" s="1">
        <v>21</v>
      </c>
      <c r="B123" s="13" t="s">
        <v>122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758249.12335542496</v>
      </c>
      <c r="BO123" s="7">
        <v>0</v>
      </c>
      <c r="BP123" s="7">
        <v>0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f t="shared" si="2"/>
        <v>758249.12335542496</v>
      </c>
      <c r="DA123" s="7">
        <v>59445181.272857271</v>
      </c>
      <c r="DB123" s="19">
        <f t="shared" si="3"/>
        <v>1.2755434622614942E-2</v>
      </c>
    </row>
    <row r="124" spans="1:106" x14ac:dyDescent="0.55000000000000004">
      <c r="A124" s="1">
        <v>22</v>
      </c>
      <c r="B124" s="13" t="s">
        <v>123</v>
      </c>
      <c r="C124" s="7">
        <v>71749295.680375993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0</v>
      </c>
      <c r="BD124" s="7">
        <v>0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0</v>
      </c>
      <c r="CB124" s="7">
        <v>0</v>
      </c>
      <c r="CC124" s="7">
        <v>0</v>
      </c>
      <c r="CD124" s="7">
        <v>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0</v>
      </c>
      <c r="CQ124" s="7">
        <v>0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f t="shared" si="2"/>
        <v>71749295.680375993</v>
      </c>
      <c r="DA124" s="7">
        <v>84556214.586415097</v>
      </c>
      <c r="DB124" s="19">
        <f t="shared" si="3"/>
        <v>0.84853959027516968</v>
      </c>
    </row>
    <row r="125" spans="1:106" x14ac:dyDescent="0.55000000000000004">
      <c r="A125" s="1">
        <v>23</v>
      </c>
      <c r="B125" s="13" t="s">
        <v>124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3252.2096506315602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7">
        <v>0</v>
      </c>
      <c r="BM125" s="7">
        <v>0</v>
      </c>
      <c r="BN125" s="7">
        <v>0</v>
      </c>
      <c r="BO125" s="7">
        <v>0</v>
      </c>
      <c r="BP125" s="7">
        <v>0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7">
        <v>0</v>
      </c>
      <c r="CA125" s="7">
        <v>0</v>
      </c>
      <c r="CB125" s="7">
        <v>0</v>
      </c>
      <c r="CC125" s="7">
        <v>0</v>
      </c>
      <c r="CD125" s="7">
        <v>0</v>
      </c>
      <c r="CE125" s="7">
        <v>0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f t="shared" si="2"/>
        <v>3252.2096506315602</v>
      </c>
      <c r="DA125" s="7">
        <v>168364.391913464</v>
      </c>
      <c r="DB125" s="19">
        <f t="shared" si="3"/>
        <v>1.9316493313521615E-2</v>
      </c>
    </row>
    <row r="126" spans="1:106" x14ac:dyDescent="0.55000000000000004">
      <c r="A126" s="1">
        <v>24</v>
      </c>
      <c r="B126" s="13" t="s">
        <v>125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859629.67942394398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1082696.28627114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0</v>
      </c>
      <c r="CB126" s="7">
        <v>0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0</v>
      </c>
      <c r="CQ126" s="7">
        <v>0</v>
      </c>
      <c r="CR126" s="7">
        <v>0</v>
      </c>
      <c r="CS126" s="7">
        <v>0</v>
      </c>
      <c r="CT126" s="7">
        <v>0</v>
      </c>
      <c r="CU126" s="7">
        <v>0</v>
      </c>
      <c r="CV126" s="7">
        <v>0</v>
      </c>
      <c r="CW126" s="7">
        <v>0</v>
      </c>
      <c r="CX126" s="7">
        <v>0</v>
      </c>
      <c r="CY126" s="7">
        <v>0</v>
      </c>
      <c r="CZ126" s="7">
        <f t="shared" si="2"/>
        <v>1942325.9656950841</v>
      </c>
      <c r="DA126" s="7">
        <v>16132880.967993066</v>
      </c>
      <c r="DB126" s="19">
        <f t="shared" si="3"/>
        <v>0.12039548110152021</v>
      </c>
    </row>
    <row r="127" spans="1:106" x14ac:dyDescent="0.55000000000000004">
      <c r="A127" s="1">
        <v>25</v>
      </c>
      <c r="B127" s="13" t="s">
        <v>126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111418.315861857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0</v>
      </c>
      <c r="BD127" s="7">
        <v>0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7">
        <v>0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0</v>
      </c>
      <c r="CB127" s="7">
        <v>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0</v>
      </c>
      <c r="CW127" s="7">
        <v>0</v>
      </c>
      <c r="CX127" s="7">
        <v>0</v>
      </c>
      <c r="CY127" s="7">
        <v>0</v>
      </c>
      <c r="CZ127" s="7">
        <f t="shared" si="2"/>
        <v>111418.315861857</v>
      </c>
      <c r="DA127" s="7">
        <v>19833694.395524718</v>
      </c>
      <c r="DB127" s="19">
        <f t="shared" si="3"/>
        <v>5.6176279436370401E-3</v>
      </c>
    </row>
    <row r="128" spans="1:106" x14ac:dyDescent="0.55000000000000004">
      <c r="A128" s="1">
        <v>26</v>
      </c>
      <c r="B128" s="13" t="s">
        <v>127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704600.12182649004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0</v>
      </c>
      <c r="BD128" s="7">
        <v>0</v>
      </c>
      <c r="BE128" s="7">
        <v>0</v>
      </c>
      <c r="BF128" s="7">
        <v>0</v>
      </c>
      <c r="BG128" s="7">
        <v>0</v>
      </c>
      <c r="BH128" s="7">
        <v>0</v>
      </c>
      <c r="BI128" s="7">
        <v>0</v>
      </c>
      <c r="BJ128" s="7">
        <v>0</v>
      </c>
      <c r="BK128" s="7">
        <v>0</v>
      </c>
      <c r="BL128" s="7">
        <v>0</v>
      </c>
      <c r="BM128" s="7">
        <v>0</v>
      </c>
      <c r="BN128" s="7">
        <v>0</v>
      </c>
      <c r="BO128" s="7">
        <v>0</v>
      </c>
      <c r="BP128" s="7">
        <v>0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0</v>
      </c>
      <c r="CT128" s="7">
        <v>0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  <c r="CZ128" s="7">
        <f t="shared" si="2"/>
        <v>704600.12182649004</v>
      </c>
      <c r="DA128" s="7">
        <v>14491156.617219316</v>
      </c>
      <c r="DB128" s="19">
        <f t="shared" si="3"/>
        <v>4.8622766314542432E-2</v>
      </c>
    </row>
    <row r="129" spans="1:106" x14ac:dyDescent="0.55000000000000004">
      <c r="A129" s="1">
        <v>27</v>
      </c>
      <c r="B129" s="13" t="s">
        <v>128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12373.714058043501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7">
        <v>0</v>
      </c>
      <c r="BG129" s="7">
        <v>0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>
        <v>0</v>
      </c>
      <c r="BO129" s="7">
        <v>0</v>
      </c>
      <c r="BP129" s="7">
        <v>0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7">
        <v>0</v>
      </c>
      <c r="CA129" s="7">
        <v>0</v>
      </c>
      <c r="CB129" s="7">
        <v>0</v>
      </c>
      <c r="CC129" s="7">
        <v>0</v>
      </c>
      <c r="CD129" s="7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>
        <v>0</v>
      </c>
      <c r="CZ129" s="7">
        <f t="shared" si="2"/>
        <v>12373.714058043501</v>
      </c>
      <c r="DA129" s="7">
        <v>54008.12025304159</v>
      </c>
      <c r="DB129" s="19">
        <f t="shared" si="3"/>
        <v>0.22910840073806579</v>
      </c>
    </row>
    <row r="130" spans="1:106" x14ac:dyDescent="0.55000000000000004">
      <c r="A130" s="1">
        <v>28</v>
      </c>
      <c r="B130" s="13" t="s">
        <v>129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1181460.1805944201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0</v>
      </c>
      <c r="BC130" s="7">
        <v>0</v>
      </c>
      <c r="BD130" s="7">
        <v>0</v>
      </c>
      <c r="BE130" s="7">
        <v>0</v>
      </c>
      <c r="BF130" s="7">
        <v>0</v>
      </c>
      <c r="BG130" s="7">
        <v>0</v>
      </c>
      <c r="BH130" s="7">
        <v>0</v>
      </c>
      <c r="BI130" s="7">
        <v>0</v>
      </c>
      <c r="BJ130" s="7">
        <v>0</v>
      </c>
      <c r="BK130" s="7">
        <v>0</v>
      </c>
      <c r="BL130" s="7">
        <v>0</v>
      </c>
      <c r="BM130" s="7">
        <v>0</v>
      </c>
      <c r="BN130" s="7">
        <v>0</v>
      </c>
      <c r="BO130" s="7">
        <v>0</v>
      </c>
      <c r="BP130" s="7">
        <v>0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0</v>
      </c>
      <c r="CB130" s="7">
        <v>0</v>
      </c>
      <c r="CC130" s="7">
        <v>0</v>
      </c>
      <c r="CD130" s="7">
        <v>0</v>
      </c>
      <c r="CE130" s="7">
        <v>0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0</v>
      </c>
      <c r="CQ130" s="7">
        <v>0</v>
      </c>
      <c r="CR130" s="7">
        <v>0</v>
      </c>
      <c r="CS130" s="7">
        <v>0</v>
      </c>
      <c r="CT130" s="7">
        <v>0</v>
      </c>
      <c r="CU130" s="7">
        <v>0</v>
      </c>
      <c r="CV130" s="7">
        <v>0</v>
      </c>
      <c r="CW130" s="7">
        <v>0</v>
      </c>
      <c r="CX130" s="7">
        <v>0</v>
      </c>
      <c r="CY130" s="7">
        <v>0</v>
      </c>
      <c r="CZ130" s="7">
        <f t="shared" si="2"/>
        <v>1181460.1805944201</v>
      </c>
      <c r="DA130" s="7">
        <v>5156773.7227809075</v>
      </c>
      <c r="DB130" s="19">
        <f t="shared" si="3"/>
        <v>0.22910840073806665</v>
      </c>
    </row>
    <row r="131" spans="1:106" x14ac:dyDescent="0.55000000000000004">
      <c r="A131" s="1">
        <v>29</v>
      </c>
      <c r="B131" s="13" t="s">
        <v>130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23032.048397331098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0</v>
      </c>
      <c r="BL131" s="7">
        <v>0</v>
      </c>
      <c r="BM131" s="7">
        <v>0</v>
      </c>
      <c r="BN131" s="7">
        <v>0</v>
      </c>
      <c r="BO131" s="7">
        <v>0</v>
      </c>
      <c r="BP131" s="7">
        <v>0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0</v>
      </c>
      <c r="CB131" s="7">
        <v>0</v>
      </c>
      <c r="CC131" s="7">
        <v>0</v>
      </c>
      <c r="CD131" s="7">
        <v>0</v>
      </c>
      <c r="CE131" s="7">
        <v>0</v>
      </c>
      <c r="CF131" s="7">
        <v>0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0</v>
      </c>
      <c r="CW131" s="7">
        <v>0</v>
      </c>
      <c r="CX131" s="7">
        <v>0</v>
      </c>
      <c r="CY131" s="7">
        <v>0</v>
      </c>
      <c r="CZ131" s="7">
        <f t="shared" si="2"/>
        <v>23032.048397331098</v>
      </c>
      <c r="DA131" s="7">
        <v>100529.04355813219</v>
      </c>
      <c r="DB131" s="19">
        <f t="shared" si="3"/>
        <v>0.22910840073806654</v>
      </c>
    </row>
    <row r="132" spans="1:106" x14ac:dyDescent="0.55000000000000004">
      <c r="A132" s="1">
        <v>30</v>
      </c>
      <c r="B132" s="13" t="s">
        <v>131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119726.828263221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7">
        <v>0</v>
      </c>
      <c r="BG132" s="7">
        <v>0</v>
      </c>
      <c r="BH132" s="7">
        <v>0</v>
      </c>
      <c r="BI132" s="7">
        <v>0</v>
      </c>
      <c r="BJ132" s="7">
        <v>0</v>
      </c>
      <c r="BK132" s="7">
        <v>0</v>
      </c>
      <c r="BL132" s="7">
        <v>0</v>
      </c>
      <c r="BM132" s="7">
        <v>0</v>
      </c>
      <c r="BN132" s="7">
        <v>0</v>
      </c>
      <c r="BO132" s="7">
        <v>0</v>
      </c>
      <c r="BP132" s="7">
        <v>0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0</v>
      </c>
      <c r="CB132" s="7">
        <v>0</v>
      </c>
      <c r="CC132" s="7">
        <v>0</v>
      </c>
      <c r="CD132" s="7">
        <v>0</v>
      </c>
      <c r="CE132" s="7">
        <v>0</v>
      </c>
      <c r="CF132" s="7">
        <v>0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  <c r="CZ132" s="7">
        <f t="shared" si="2"/>
        <v>119726.828263221</v>
      </c>
      <c r="DA132" s="7">
        <v>522577.20745954494</v>
      </c>
      <c r="DB132" s="19">
        <f t="shared" si="3"/>
        <v>0.22910840073806624</v>
      </c>
    </row>
    <row r="133" spans="1:106" x14ac:dyDescent="0.55000000000000004">
      <c r="A133" s="1">
        <v>31</v>
      </c>
      <c r="B133" s="13" t="s">
        <v>132</v>
      </c>
      <c r="C133" s="7">
        <v>0</v>
      </c>
      <c r="D133" s="7">
        <v>0</v>
      </c>
      <c r="E133" s="7">
        <v>0</v>
      </c>
      <c r="F133" s="7">
        <v>0</v>
      </c>
      <c r="G133" s="7">
        <v>0.53643424899943704</v>
      </c>
      <c r="H133" s="7">
        <v>1.0325739216631501E-3</v>
      </c>
      <c r="I133" s="7">
        <v>9.1934885246485495E-5</v>
      </c>
      <c r="J133" s="7">
        <v>1.46011952484102E-2</v>
      </c>
      <c r="K133" s="7">
        <v>0.45379628280213102</v>
      </c>
      <c r="L133" s="7">
        <v>1.0700504606017099E-3</v>
      </c>
      <c r="M133" s="7">
        <v>4.0853595695691499E-4</v>
      </c>
      <c r="N133" s="7">
        <v>1.17691948079224E-5</v>
      </c>
      <c r="O133" s="7">
        <v>0.408255581086644</v>
      </c>
      <c r="P133" s="7">
        <v>3.6983857949640701E-2</v>
      </c>
      <c r="Q133" s="7">
        <v>1.02199309048649E-2</v>
      </c>
      <c r="R133" s="7">
        <v>1.6913626873648099E-3</v>
      </c>
      <c r="S133" s="7">
        <v>1.1502762141415499</v>
      </c>
      <c r="T133" s="7">
        <v>0.247527968061721</v>
      </c>
      <c r="U133" s="7">
        <v>0</v>
      </c>
      <c r="V133" s="7">
        <v>6.27981644419187E-2</v>
      </c>
      <c r="W133" s="7">
        <v>0.48555137335269</v>
      </c>
      <c r="X133" s="7">
        <v>1.10783551098753</v>
      </c>
      <c r="Y133" s="7">
        <v>0.81075220348977095</v>
      </c>
      <c r="Z133" s="7">
        <v>4.9610868656702098E-2</v>
      </c>
      <c r="AA133" s="7">
        <v>2.0152627263944001</v>
      </c>
      <c r="AB133" s="7">
        <v>4.5893306961906098E-2</v>
      </c>
      <c r="AC133" s="7">
        <v>0.15537871312985899</v>
      </c>
      <c r="AD133" s="7">
        <v>2.26461589893088</v>
      </c>
      <c r="AE133" s="7">
        <v>44.713923749918202</v>
      </c>
      <c r="AF133" s="7">
        <v>123.641295854777</v>
      </c>
      <c r="AG133" s="7">
        <v>6.2407827374964503E-2</v>
      </c>
      <c r="AH133" s="7">
        <v>5.0880662661222601E-3</v>
      </c>
      <c r="AI133" s="7">
        <v>0.64914470184367001</v>
      </c>
      <c r="AJ133" s="7">
        <v>0</v>
      </c>
      <c r="AK133" s="7">
        <v>5.5482233004393901E-2</v>
      </c>
      <c r="AL133" s="7">
        <v>0.39428133245411701</v>
      </c>
      <c r="AM133" s="7">
        <v>0.147927473740016</v>
      </c>
      <c r="AN133" s="7">
        <v>0.43828724692530402</v>
      </c>
      <c r="AO133" s="7">
        <v>5.6003123553091203E-3</v>
      </c>
      <c r="AP133" s="7">
        <v>5.4046548188965799E-3</v>
      </c>
      <c r="AQ133" s="7">
        <v>0.140042200180619</v>
      </c>
      <c r="AR133" s="7">
        <v>1.01704510498665E-2</v>
      </c>
      <c r="AS133" s="7">
        <v>5.1807883528400503E-2</v>
      </c>
      <c r="AT133" s="7">
        <v>7.4326770217199899E-3</v>
      </c>
      <c r="AU133" s="7">
        <v>4.2754625851189798E-4</v>
      </c>
      <c r="AV133" s="7">
        <v>1.7132792885119901E-4</v>
      </c>
      <c r="AW133" s="7">
        <v>1.1791114644902499E-3</v>
      </c>
      <c r="AX133" s="7">
        <v>0</v>
      </c>
      <c r="AY133" s="7">
        <v>1.21467901159627E-5</v>
      </c>
      <c r="AZ133" s="7">
        <v>2.29116100989716E-6</v>
      </c>
      <c r="BA133" s="7">
        <v>1.4510686396015301E-5</v>
      </c>
      <c r="BB133" s="7">
        <v>0</v>
      </c>
      <c r="BC133" s="7">
        <v>2.29116100989716E-6</v>
      </c>
      <c r="BD133" s="7">
        <v>0</v>
      </c>
      <c r="BE133" s="7">
        <v>0</v>
      </c>
      <c r="BF133" s="7">
        <v>5.5084369804915296E-4</v>
      </c>
      <c r="BG133" s="7">
        <v>1.1546195782762E-4</v>
      </c>
      <c r="BH133" s="7">
        <v>1.4579616992187901E-3</v>
      </c>
      <c r="BI133" s="7">
        <v>6.0973619166840602E-3</v>
      </c>
      <c r="BJ133" s="7">
        <v>1.0508902268721599E-2</v>
      </c>
      <c r="BK133" s="7">
        <v>4.0354575945036201E-3</v>
      </c>
      <c r="BL133" s="7">
        <v>1.86385883141822E-3</v>
      </c>
      <c r="BM133" s="7">
        <v>3.6502988121025598E-3</v>
      </c>
      <c r="BN133" s="7">
        <v>1.15054089546891E-2</v>
      </c>
      <c r="BO133" s="7">
        <v>4.4515839171982403E-4</v>
      </c>
      <c r="BP133" s="7">
        <v>392.38425837560197</v>
      </c>
      <c r="BQ133" s="7">
        <v>0</v>
      </c>
      <c r="BR133" s="7">
        <v>0.35608025548419497</v>
      </c>
      <c r="BS133" s="7">
        <v>4.2654818758450803E-3</v>
      </c>
      <c r="BT133" s="7">
        <v>0</v>
      </c>
      <c r="BU133" s="7">
        <v>0</v>
      </c>
      <c r="BV133" s="7">
        <v>4.1339727681088396</v>
      </c>
      <c r="BW133" s="7">
        <v>1.9616127377849301E-3</v>
      </c>
      <c r="BX133" s="7">
        <v>0</v>
      </c>
      <c r="BY133" s="7">
        <v>0</v>
      </c>
      <c r="BZ133" s="7">
        <v>1.19564572492267E-2</v>
      </c>
      <c r="CA133" s="7">
        <v>0</v>
      </c>
      <c r="CB133" s="7">
        <v>0</v>
      </c>
      <c r="CC133" s="7">
        <v>0.202225866582734</v>
      </c>
      <c r="CD133" s="7">
        <v>0</v>
      </c>
      <c r="CE133" s="7">
        <v>0.332687055105853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  <c r="CZ133" s="7">
        <f t="shared" si="2"/>
        <v>577.65784475022701</v>
      </c>
      <c r="DA133" s="7">
        <v>25472.879761469958</v>
      </c>
      <c r="DB133" s="19">
        <f t="shared" si="3"/>
        <v>2.2677367072724417E-2</v>
      </c>
    </row>
    <row r="134" spans="1:106" x14ac:dyDescent="0.55000000000000004">
      <c r="A134" s="1">
        <v>32</v>
      </c>
      <c r="B134" s="13" t="s">
        <v>133</v>
      </c>
      <c r="C134" s="7">
        <v>0</v>
      </c>
      <c r="D134" s="7">
        <v>0</v>
      </c>
      <c r="E134" s="7">
        <v>0</v>
      </c>
      <c r="F134" s="7">
        <v>0</v>
      </c>
      <c r="G134" s="7">
        <v>19.5267490839461</v>
      </c>
      <c r="H134" s="7">
        <v>3.7586734845045003E-2</v>
      </c>
      <c r="I134" s="7">
        <v>3.3465227837669001E-3</v>
      </c>
      <c r="J134" s="7">
        <v>0.53149827117342097</v>
      </c>
      <c r="K134" s="7">
        <v>16.518643554233499</v>
      </c>
      <c r="L134" s="7">
        <v>3.8950918757151301E-2</v>
      </c>
      <c r="M134" s="7">
        <v>1.48711219280778E-2</v>
      </c>
      <c r="N134" s="7">
        <v>4.2841059153667798E-4</v>
      </c>
      <c r="O134" s="7">
        <v>14.8609159628953</v>
      </c>
      <c r="P134" s="7">
        <v>1.34624982593104</v>
      </c>
      <c r="Q134" s="7">
        <v>0.37201581891310997</v>
      </c>
      <c r="R134" s="7">
        <v>6.1567312056833703E-2</v>
      </c>
      <c r="S134" s="7">
        <v>41.871217307001402</v>
      </c>
      <c r="T134" s="7">
        <v>9.0102683276013895</v>
      </c>
      <c r="U134" s="7">
        <v>0</v>
      </c>
      <c r="V134" s="7">
        <v>2.2859166846205898</v>
      </c>
      <c r="W134" s="7">
        <v>17.674560959722299</v>
      </c>
      <c r="X134" s="7">
        <v>40.326332797892597</v>
      </c>
      <c r="Y134" s="7">
        <v>29.512200006487301</v>
      </c>
      <c r="Z134" s="7">
        <v>1.80588578358472</v>
      </c>
      <c r="AA134" s="7">
        <v>73.357600991979197</v>
      </c>
      <c r="AB134" s="7">
        <v>1.6705627788478501</v>
      </c>
      <c r="AC134" s="7">
        <v>5.6559422705249096</v>
      </c>
      <c r="AD134" s="7">
        <v>82.434308608034002</v>
      </c>
      <c r="AE134" s="7">
        <v>1627.63203738743</v>
      </c>
      <c r="AF134" s="7">
        <v>4500.6681901339898</v>
      </c>
      <c r="AG134" s="7">
        <v>2.27170802069059</v>
      </c>
      <c r="AH134" s="7">
        <v>0.18521075693130101</v>
      </c>
      <c r="AI134" s="7">
        <v>23.629523535674998</v>
      </c>
      <c r="AJ134" s="7">
        <v>0</v>
      </c>
      <c r="AK134" s="7">
        <v>2.0196093827241199</v>
      </c>
      <c r="AL134" s="7">
        <v>14.3522391824828</v>
      </c>
      <c r="AM134" s="7">
        <v>5.3847096223462003</v>
      </c>
      <c r="AN134" s="7">
        <v>15.954098966214399</v>
      </c>
      <c r="AO134" s="7">
        <v>0.20385703253999199</v>
      </c>
      <c r="AP134" s="7">
        <v>0.19673490037367899</v>
      </c>
      <c r="AQ134" s="7">
        <v>5.0976776915181201</v>
      </c>
      <c r="AR134" s="7">
        <v>0.37021470215916302</v>
      </c>
      <c r="AS134" s="7">
        <v>1.8858593464461</v>
      </c>
      <c r="AT134" s="7">
        <v>0.27055695920953499</v>
      </c>
      <c r="AU134" s="7">
        <v>1.5563116127118399E-2</v>
      </c>
      <c r="AV134" s="7">
        <v>6.2365098499761297E-3</v>
      </c>
      <c r="AW134" s="7">
        <v>4.29208495767196E-2</v>
      </c>
      <c r="AX134" s="7">
        <v>0</v>
      </c>
      <c r="AY134" s="7">
        <v>4.4215544255827303E-4</v>
      </c>
      <c r="AZ134" s="7">
        <v>8.3400577488536599E-5</v>
      </c>
      <c r="BA134" s="7">
        <v>5.2820365742739799E-4</v>
      </c>
      <c r="BB134" s="7">
        <v>0</v>
      </c>
      <c r="BC134" s="7">
        <v>8.3400577488536599E-5</v>
      </c>
      <c r="BD134" s="7">
        <v>0</v>
      </c>
      <c r="BE134" s="7">
        <v>0</v>
      </c>
      <c r="BF134" s="7">
        <v>2.0051267599601099E-2</v>
      </c>
      <c r="BG134" s="7">
        <v>4.2029320153334996E-3</v>
      </c>
      <c r="BH134" s="7">
        <v>5.3071280082787997E-2</v>
      </c>
      <c r="BI134" s="7">
        <v>0.22195013917022099</v>
      </c>
      <c r="BJ134" s="7">
        <v>0.382534668753514</v>
      </c>
      <c r="BK134" s="7">
        <v>0.14689473692955701</v>
      </c>
      <c r="BL134" s="7">
        <v>6.7846346121421597E-2</v>
      </c>
      <c r="BM134" s="7">
        <v>0.13287456779335499</v>
      </c>
      <c r="BN134" s="7">
        <v>0.41880851974952299</v>
      </c>
      <c r="BO134" s="7">
        <v>1.6204215584555499E-2</v>
      </c>
      <c r="BP134" s="7">
        <v>14283.1837677812</v>
      </c>
      <c r="BQ134" s="7">
        <v>0</v>
      </c>
      <c r="BR134" s="7">
        <v>12.9616813534115</v>
      </c>
      <c r="BS134" s="7">
        <v>0.15526785336152901</v>
      </c>
      <c r="BT134" s="7">
        <v>0</v>
      </c>
      <c r="BU134" s="7">
        <v>0</v>
      </c>
      <c r="BV134" s="7">
        <v>150.48078886330001</v>
      </c>
      <c r="BW134" s="7">
        <v>7.1404687157920796E-2</v>
      </c>
      <c r="BX134" s="7">
        <v>0</v>
      </c>
      <c r="BY134" s="7">
        <v>0</v>
      </c>
      <c r="BZ134" s="7">
        <v>0.43522713375227401</v>
      </c>
      <c r="CA134" s="7">
        <v>0</v>
      </c>
      <c r="CB134" s="7">
        <v>0</v>
      </c>
      <c r="CC134" s="7">
        <v>7.3612260261345801</v>
      </c>
      <c r="CD134" s="7">
        <v>0</v>
      </c>
      <c r="CE134" s="7">
        <v>12.1101452053926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f t="shared" si="2"/>
        <v>21027.329652888406</v>
      </c>
      <c r="DA134" s="7">
        <v>927238.58045140631</v>
      </c>
      <c r="DB134" s="19">
        <f t="shared" si="3"/>
        <v>2.2677367072724369E-2</v>
      </c>
    </row>
    <row r="135" spans="1:106" x14ac:dyDescent="0.55000000000000004">
      <c r="A135" s="1">
        <v>33</v>
      </c>
      <c r="B135" s="13" t="s">
        <v>134</v>
      </c>
      <c r="C135" s="7">
        <v>0</v>
      </c>
      <c r="D135" s="7">
        <v>0</v>
      </c>
      <c r="E135" s="7">
        <v>0</v>
      </c>
      <c r="F135" s="7">
        <v>0</v>
      </c>
      <c r="G135" s="7">
        <v>28.7379519010221</v>
      </c>
      <c r="H135" s="7">
        <v>5.5317235523932203E-2</v>
      </c>
      <c r="I135" s="7">
        <v>4.9251521787943399E-3</v>
      </c>
      <c r="J135" s="7">
        <v>0.78221785340683103</v>
      </c>
      <c r="K135" s="7">
        <v>24.310855938737699</v>
      </c>
      <c r="L135" s="7">
        <v>5.7324935396641102E-2</v>
      </c>
      <c r="M135" s="7">
        <v>2.18861616363316E-2</v>
      </c>
      <c r="N135" s="7">
        <v>6.3050141733994299E-4</v>
      </c>
      <c r="O135" s="7">
        <v>21.871141289869598</v>
      </c>
      <c r="P135" s="7">
        <v>1.981305878313</v>
      </c>
      <c r="Q135" s="7">
        <v>0.54750397336409995</v>
      </c>
      <c r="R135" s="7">
        <v>9.0609985561761794E-2</v>
      </c>
      <c r="S135" s="7">
        <v>61.622803869341197</v>
      </c>
      <c r="T135" s="7">
        <v>13.2606127471979</v>
      </c>
      <c r="U135" s="7">
        <v>0</v>
      </c>
      <c r="V135" s="7">
        <v>3.3642345405246901</v>
      </c>
      <c r="W135" s="7">
        <v>26.012045351152501</v>
      </c>
      <c r="X135" s="7">
        <v>59.349162899995001</v>
      </c>
      <c r="Y135" s="7">
        <v>43.433762611158599</v>
      </c>
      <c r="Z135" s="7">
        <v>2.6577623630174401</v>
      </c>
      <c r="AA135" s="7">
        <v>107.962016607007</v>
      </c>
      <c r="AB135" s="7">
        <v>2.4586044804374199</v>
      </c>
      <c r="AC135" s="7">
        <v>8.3239763171297501</v>
      </c>
      <c r="AD135" s="7">
        <v>121.320409536032</v>
      </c>
      <c r="AE135" s="7">
        <v>2395.42235125346</v>
      </c>
      <c r="AF135" s="7">
        <v>6623.7337006018697</v>
      </c>
      <c r="AG135" s="7">
        <v>3.3433233330910999</v>
      </c>
      <c r="AH135" s="7">
        <v>0.27257879954116698</v>
      </c>
      <c r="AI135" s="7">
        <v>34.776096517294199</v>
      </c>
      <c r="AJ135" s="7">
        <v>0</v>
      </c>
      <c r="AK135" s="7">
        <v>2.9723041480210202</v>
      </c>
      <c r="AL135" s="7">
        <v>21.122510333133398</v>
      </c>
      <c r="AM135" s="7">
        <v>7.9247971827107397</v>
      </c>
      <c r="AN135" s="7">
        <v>23.4800030841878</v>
      </c>
      <c r="AO135" s="7">
        <v>0.30002093900186799</v>
      </c>
      <c r="AP135" s="7">
        <v>0.289539138332012</v>
      </c>
      <c r="AQ135" s="7">
        <v>7.5023658918320901</v>
      </c>
      <c r="AR135" s="7">
        <v>0.54485322968830696</v>
      </c>
      <c r="AS135" s="7">
        <v>2.7754612381852</v>
      </c>
      <c r="AT135" s="7">
        <v>0.398184707901163</v>
      </c>
      <c r="AU135" s="7">
        <v>2.29045849244233E-2</v>
      </c>
      <c r="AV135" s="7">
        <v>9.1784105653415302E-3</v>
      </c>
      <c r="AW135" s="7">
        <v>6.3167571078221796E-2</v>
      </c>
      <c r="AX135" s="7">
        <v>0</v>
      </c>
      <c r="AY135" s="7">
        <v>6.5073002097730201E-4</v>
      </c>
      <c r="AZ135" s="7">
        <v>1.2274248898673599E-4</v>
      </c>
      <c r="BA135" s="7">
        <v>7.7736909691599897E-4</v>
      </c>
      <c r="BB135" s="7">
        <v>0</v>
      </c>
      <c r="BC135" s="7">
        <v>1.2274248898673599E-4</v>
      </c>
      <c r="BD135" s="7">
        <v>0</v>
      </c>
      <c r="BE135" s="7">
        <v>0</v>
      </c>
      <c r="BF135" s="7">
        <v>2.9509897492645501E-2</v>
      </c>
      <c r="BG135" s="7">
        <v>6.1855487352588502E-3</v>
      </c>
      <c r="BH135" s="7">
        <v>7.8106185919024296E-2</v>
      </c>
      <c r="BI135" s="7">
        <v>0.32664896734618099</v>
      </c>
      <c r="BJ135" s="7">
        <v>0.56298479915174404</v>
      </c>
      <c r="BK135" s="7">
        <v>0.216188258795498</v>
      </c>
      <c r="BL135" s="7">
        <v>9.9850979961662006E-2</v>
      </c>
      <c r="BM135" s="7">
        <v>0.19555446335170701</v>
      </c>
      <c r="BN135" s="7">
        <v>0.61636983424932501</v>
      </c>
      <c r="BO135" s="7">
        <v>2.3848105286793601E-2</v>
      </c>
      <c r="BP135" s="7">
        <v>21020.8799399907</v>
      </c>
      <c r="BQ135" s="7">
        <v>0</v>
      </c>
      <c r="BR135" s="7">
        <v>19.075995378921402</v>
      </c>
      <c r="BS135" s="7">
        <v>0.22851116089503401</v>
      </c>
      <c r="BT135" s="7">
        <v>0</v>
      </c>
      <c r="BU135" s="7">
        <v>0</v>
      </c>
      <c r="BV135" s="7">
        <v>221.46593136369901</v>
      </c>
      <c r="BW135" s="7">
        <v>0.10508786978468</v>
      </c>
      <c r="BX135" s="7">
        <v>0</v>
      </c>
      <c r="BY135" s="7">
        <v>0</v>
      </c>
      <c r="BZ135" s="7">
        <v>0.64053347446736997</v>
      </c>
      <c r="CA135" s="7">
        <v>0</v>
      </c>
      <c r="CB135" s="7">
        <v>0</v>
      </c>
      <c r="CC135" s="7">
        <v>10.833680433038801</v>
      </c>
      <c r="CD135" s="7">
        <v>0</v>
      </c>
      <c r="CE135" s="7">
        <v>17.822770648140899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f t="shared" ref="CZ135:CZ166" si="4">SUM(C135:CY135)</f>
        <v>30946.389774038271</v>
      </c>
      <c r="DA135" s="7">
        <v>222663.04837417754</v>
      </c>
      <c r="DB135" s="19">
        <f t="shared" ref="DB135:DB166" si="5">CZ135/DA135</f>
        <v>0.1389830508474578</v>
      </c>
    </row>
    <row r="136" spans="1:106" x14ac:dyDescent="0.55000000000000004">
      <c r="A136" s="1">
        <v>34</v>
      </c>
      <c r="B136" s="13" t="s">
        <v>135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11.817504851439001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12885.773047422301</v>
      </c>
      <c r="AN136" s="7">
        <v>0</v>
      </c>
      <c r="AO136" s="7">
        <v>453.41274516227298</v>
      </c>
      <c r="AP136" s="7">
        <v>41.208249752951701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0</v>
      </c>
      <c r="CB136" s="7">
        <v>0</v>
      </c>
      <c r="CC136" s="7">
        <v>0</v>
      </c>
      <c r="CD136" s="7">
        <v>0</v>
      </c>
      <c r="CE136" s="7">
        <v>0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0</v>
      </c>
      <c r="CQ136" s="7">
        <v>0</v>
      </c>
      <c r="CR136" s="7">
        <v>0</v>
      </c>
      <c r="CS136" s="7">
        <v>0</v>
      </c>
      <c r="CT136" s="7">
        <v>0</v>
      </c>
      <c r="CU136" s="7">
        <v>0</v>
      </c>
      <c r="CV136" s="7">
        <v>0</v>
      </c>
      <c r="CW136" s="7">
        <v>0</v>
      </c>
      <c r="CX136" s="7">
        <v>0</v>
      </c>
      <c r="CY136" s="7">
        <v>0</v>
      </c>
      <c r="CZ136" s="7">
        <f t="shared" si="4"/>
        <v>13392.211547188965</v>
      </c>
      <c r="DA136" s="7">
        <v>131511.51739339565</v>
      </c>
      <c r="DB136" s="19">
        <f t="shared" si="5"/>
        <v>0.10183299389002035</v>
      </c>
    </row>
    <row r="137" spans="1:106" x14ac:dyDescent="0.55000000000000004">
      <c r="A137" s="1">
        <v>35</v>
      </c>
      <c r="B137" s="13" t="s">
        <v>136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4972.36572890355</v>
      </c>
      <c r="AR137" s="7">
        <v>7888.4287528538198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</v>
      </c>
      <c r="BL137" s="7">
        <v>0</v>
      </c>
      <c r="BM137" s="7">
        <v>0</v>
      </c>
      <c r="BN137" s="7">
        <v>0</v>
      </c>
      <c r="BO137" s="7">
        <v>0</v>
      </c>
      <c r="BP137" s="7">
        <v>0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0</v>
      </c>
      <c r="CB137" s="7">
        <v>0</v>
      </c>
      <c r="CC137" s="7">
        <v>0</v>
      </c>
      <c r="CD137" s="7">
        <v>0</v>
      </c>
      <c r="CE137" s="7">
        <v>0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0</v>
      </c>
      <c r="CQ137" s="7">
        <v>0</v>
      </c>
      <c r="CR137" s="7">
        <v>0</v>
      </c>
      <c r="CS137" s="7">
        <v>0</v>
      </c>
      <c r="CT137" s="7">
        <v>0</v>
      </c>
      <c r="CU137" s="7">
        <v>0</v>
      </c>
      <c r="CV137" s="7">
        <v>0</v>
      </c>
      <c r="CW137" s="7">
        <v>0</v>
      </c>
      <c r="CX137" s="7">
        <v>0</v>
      </c>
      <c r="CY137" s="7">
        <v>0</v>
      </c>
      <c r="CZ137" s="7">
        <f t="shared" si="4"/>
        <v>12860.79448175737</v>
      </c>
      <c r="DA137" s="7">
        <v>126293.00181085659</v>
      </c>
      <c r="DB137" s="19">
        <f t="shared" si="5"/>
        <v>0.101832993890021</v>
      </c>
    </row>
    <row r="138" spans="1:106" x14ac:dyDescent="0.55000000000000004">
      <c r="A138" s="1">
        <v>36</v>
      </c>
      <c r="B138" s="13" t="s">
        <v>137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15194.5936821507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0</v>
      </c>
      <c r="CA138" s="7">
        <v>0</v>
      </c>
      <c r="CB138" s="7">
        <v>0</v>
      </c>
      <c r="CC138" s="7">
        <v>0</v>
      </c>
      <c r="CD138" s="7">
        <v>0</v>
      </c>
      <c r="CE138" s="7">
        <v>0</v>
      </c>
      <c r="CF138" s="7">
        <v>0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0</v>
      </c>
      <c r="CS138" s="7">
        <v>0</v>
      </c>
      <c r="CT138" s="7">
        <v>0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f t="shared" si="4"/>
        <v>15194.5936821507</v>
      </c>
      <c r="DA138" s="7">
        <v>149210.90995872</v>
      </c>
      <c r="DB138" s="19">
        <f t="shared" si="5"/>
        <v>0.10183299389002028</v>
      </c>
    </row>
    <row r="139" spans="1:106" x14ac:dyDescent="0.55000000000000004">
      <c r="A139" s="1">
        <v>37</v>
      </c>
      <c r="B139" s="13" t="s">
        <v>138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102049.433607518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7">
        <v>0</v>
      </c>
      <c r="BM139" s="7">
        <v>0</v>
      </c>
      <c r="BN139" s="7">
        <v>0</v>
      </c>
      <c r="BO139" s="7">
        <v>0</v>
      </c>
      <c r="BP139" s="7">
        <v>0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0</v>
      </c>
      <c r="CB139" s="7">
        <v>0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f t="shared" si="4"/>
        <v>102049.433607518</v>
      </c>
      <c r="DA139" s="7">
        <v>585223.80481399701</v>
      </c>
      <c r="DB139" s="19">
        <f t="shared" si="5"/>
        <v>0.17437676452678239</v>
      </c>
    </row>
    <row r="140" spans="1:106" x14ac:dyDescent="0.55000000000000004">
      <c r="A140" s="1">
        <v>38</v>
      </c>
      <c r="B140" s="13" t="s">
        <v>139</v>
      </c>
      <c r="C140" s="7">
        <v>0</v>
      </c>
      <c r="D140" s="7">
        <v>8935.8244141254308</v>
      </c>
      <c r="E140" s="7">
        <v>0</v>
      </c>
      <c r="F140" s="7">
        <v>3067.6723023950999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5749.6799685811302</v>
      </c>
      <c r="N140" s="7">
        <v>0</v>
      </c>
      <c r="O140" s="7">
        <v>0</v>
      </c>
      <c r="P140" s="7">
        <v>0</v>
      </c>
      <c r="Q140" s="7">
        <v>15051.0035477413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83.182568594115494</v>
      </c>
      <c r="BL140" s="7">
        <v>0</v>
      </c>
      <c r="BM140" s="7">
        <v>0</v>
      </c>
      <c r="BN140" s="7">
        <v>244.50633798876299</v>
      </c>
      <c r="BO140" s="7">
        <v>98.306671974863704</v>
      </c>
      <c r="BP140" s="7">
        <v>0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0</v>
      </c>
      <c r="CE140" s="7">
        <v>0</v>
      </c>
      <c r="CF140" s="7">
        <v>0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>
        <v>0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 s="7">
        <v>0</v>
      </c>
      <c r="CX140" s="7">
        <v>0</v>
      </c>
      <c r="CY140" s="7">
        <v>0</v>
      </c>
      <c r="CZ140" s="7">
        <f t="shared" si="4"/>
        <v>33230.175811400703</v>
      </c>
      <c r="DA140" s="7">
        <v>683428.32648462453</v>
      </c>
      <c r="DB140" s="19">
        <f t="shared" si="5"/>
        <v>4.8622766314542425E-2</v>
      </c>
    </row>
    <row r="141" spans="1:106" x14ac:dyDescent="0.55000000000000004">
      <c r="A141" s="1">
        <v>39</v>
      </c>
      <c r="B141" s="13" t="s">
        <v>140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0</v>
      </c>
      <c r="BP141" s="7">
        <v>0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0</v>
      </c>
      <c r="CB141" s="7">
        <v>0</v>
      </c>
      <c r="CC141" s="7">
        <v>0</v>
      </c>
      <c r="CD141" s="7">
        <v>0</v>
      </c>
      <c r="CE141" s="7">
        <v>0</v>
      </c>
      <c r="CF141" s="7">
        <v>0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0</v>
      </c>
      <c r="CQ141" s="7">
        <v>0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f t="shared" si="4"/>
        <v>0</v>
      </c>
      <c r="DA141" s="7">
        <v>181004.96740600208</v>
      </c>
      <c r="DB141" s="19">
        <f t="shared" si="5"/>
        <v>0</v>
      </c>
    </row>
    <row r="142" spans="1:106" x14ac:dyDescent="0.55000000000000004">
      <c r="A142" s="1">
        <v>40</v>
      </c>
      <c r="B142" s="13" t="s">
        <v>141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0</v>
      </c>
      <c r="BP142" s="7">
        <v>0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0</v>
      </c>
      <c r="CB142" s="7">
        <v>0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0</v>
      </c>
      <c r="CQ142" s="7">
        <v>0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f t="shared" si="4"/>
        <v>0</v>
      </c>
      <c r="DA142" s="7">
        <v>143214.20610937101</v>
      </c>
      <c r="DB142" s="19">
        <f t="shared" si="5"/>
        <v>0</v>
      </c>
    </row>
    <row r="143" spans="1:106" x14ac:dyDescent="0.55000000000000004">
      <c r="A143" s="1">
        <v>41</v>
      </c>
      <c r="B143" s="13" t="s">
        <v>142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>
        <v>0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>
        <v>0</v>
      </c>
      <c r="BO143" s="7">
        <v>0</v>
      </c>
      <c r="BP143" s="7">
        <v>0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7">
        <v>0</v>
      </c>
      <c r="CA143" s="7">
        <v>0</v>
      </c>
      <c r="CB143" s="7">
        <v>0</v>
      </c>
      <c r="CC143" s="7">
        <v>0</v>
      </c>
      <c r="CD143" s="7">
        <v>0</v>
      </c>
      <c r="CE143" s="7">
        <v>0</v>
      </c>
      <c r="CF143" s="7">
        <v>0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0</v>
      </c>
      <c r="CW143" s="7">
        <v>0</v>
      </c>
      <c r="CX143" s="7">
        <v>0</v>
      </c>
      <c r="CY143" s="7">
        <v>0</v>
      </c>
      <c r="CZ143" s="7">
        <f t="shared" si="4"/>
        <v>0</v>
      </c>
      <c r="DA143" s="7">
        <v>2231999.6506402567</v>
      </c>
      <c r="DB143" s="19">
        <f t="shared" si="5"/>
        <v>0</v>
      </c>
    </row>
    <row r="144" spans="1:106" x14ac:dyDescent="0.55000000000000004">
      <c r="A144" s="1">
        <v>42</v>
      </c>
      <c r="B144" s="13" t="s">
        <v>143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0</v>
      </c>
      <c r="AX144" s="7">
        <v>0</v>
      </c>
      <c r="AY144" s="7">
        <v>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7">
        <v>0</v>
      </c>
      <c r="BM144" s="7">
        <v>0</v>
      </c>
      <c r="BN144" s="7">
        <v>0</v>
      </c>
      <c r="BO144" s="7">
        <v>0</v>
      </c>
      <c r="BP144" s="7">
        <v>0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0</v>
      </c>
      <c r="CB144" s="7">
        <v>0</v>
      </c>
      <c r="CC144" s="7">
        <v>0</v>
      </c>
      <c r="CD144" s="7">
        <v>0</v>
      </c>
      <c r="CE144" s="7">
        <v>0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0</v>
      </c>
      <c r="CW144" s="7">
        <v>0</v>
      </c>
      <c r="CX144" s="7">
        <v>0</v>
      </c>
      <c r="CY144" s="7">
        <v>0</v>
      </c>
      <c r="CZ144" s="7">
        <f t="shared" si="4"/>
        <v>0</v>
      </c>
      <c r="DA144" s="7">
        <v>322074.99999999959</v>
      </c>
      <c r="DB144" s="19">
        <f t="shared" si="5"/>
        <v>0</v>
      </c>
    </row>
    <row r="145" spans="1:106" x14ac:dyDescent="0.55000000000000004">
      <c r="A145" s="1">
        <v>43</v>
      </c>
      <c r="B145" s="13" t="s">
        <v>144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0</v>
      </c>
      <c r="BP145" s="7">
        <v>0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0</v>
      </c>
      <c r="CB145" s="7">
        <v>0</v>
      </c>
      <c r="CC145" s="7">
        <v>0</v>
      </c>
      <c r="CD145" s="7">
        <v>0</v>
      </c>
      <c r="CE145" s="7">
        <v>0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0</v>
      </c>
      <c r="CV145" s="7">
        <v>0</v>
      </c>
      <c r="CW145" s="7">
        <v>0</v>
      </c>
      <c r="CX145" s="7">
        <v>0</v>
      </c>
      <c r="CY145" s="7">
        <v>0</v>
      </c>
      <c r="CZ145" s="7">
        <f t="shared" si="4"/>
        <v>0</v>
      </c>
      <c r="DA145" s="7">
        <v>9030.2499999999964</v>
      </c>
      <c r="DB145" s="19">
        <f t="shared" si="5"/>
        <v>0</v>
      </c>
    </row>
    <row r="146" spans="1:106" x14ac:dyDescent="0.55000000000000004">
      <c r="A146" s="1">
        <v>44</v>
      </c>
      <c r="B146" s="13" t="s">
        <v>145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>
        <v>0</v>
      </c>
      <c r="BO146" s="7">
        <v>0</v>
      </c>
      <c r="BP146" s="7">
        <v>0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0</v>
      </c>
      <c r="CB146" s="7">
        <v>0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0</v>
      </c>
      <c r="CQ146" s="7">
        <v>0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f t="shared" si="4"/>
        <v>0</v>
      </c>
      <c r="DA146" s="7">
        <v>106049.7499999999</v>
      </c>
      <c r="DB146" s="19">
        <f t="shared" si="5"/>
        <v>0</v>
      </c>
    </row>
    <row r="147" spans="1:106" x14ac:dyDescent="0.55000000000000004">
      <c r="A147" s="1">
        <v>45</v>
      </c>
      <c r="B147" s="13" t="s">
        <v>146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0</v>
      </c>
      <c r="BD147" s="7">
        <v>0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0</v>
      </c>
      <c r="BP147" s="7">
        <v>0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0</v>
      </c>
      <c r="CE147" s="7">
        <v>0</v>
      </c>
      <c r="CF147" s="7">
        <v>0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0</v>
      </c>
      <c r="CW147" s="7">
        <v>0</v>
      </c>
      <c r="CX147" s="7">
        <v>0</v>
      </c>
      <c r="CY147" s="7">
        <v>0</v>
      </c>
      <c r="CZ147" s="7">
        <f t="shared" si="4"/>
        <v>0</v>
      </c>
      <c r="DA147" s="7">
        <v>184360.24999999951</v>
      </c>
      <c r="DB147" s="19">
        <f t="shared" si="5"/>
        <v>0</v>
      </c>
    </row>
    <row r="148" spans="1:106" x14ac:dyDescent="0.55000000000000004">
      <c r="A148" s="1">
        <v>46</v>
      </c>
      <c r="B148" s="13" t="s">
        <v>147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0</v>
      </c>
      <c r="AR148" s="7">
        <v>0</v>
      </c>
      <c r="AS148" s="7">
        <v>0</v>
      </c>
      <c r="AT148" s="7">
        <v>0</v>
      </c>
      <c r="AU148" s="7">
        <v>0</v>
      </c>
      <c r="AV148" s="7">
        <v>0</v>
      </c>
      <c r="AW148" s="7">
        <v>0</v>
      </c>
      <c r="AX148" s="7">
        <v>0</v>
      </c>
      <c r="AY148" s="7">
        <v>0</v>
      </c>
      <c r="AZ148" s="7">
        <v>0</v>
      </c>
      <c r="BA148" s="7">
        <v>0</v>
      </c>
      <c r="BB148" s="7">
        <v>0</v>
      </c>
      <c r="BC148" s="7">
        <v>0</v>
      </c>
      <c r="BD148" s="7">
        <v>0</v>
      </c>
      <c r="BE148" s="7">
        <v>0</v>
      </c>
      <c r="BF148" s="7">
        <v>0</v>
      </c>
      <c r="BG148" s="7">
        <v>0</v>
      </c>
      <c r="BH148" s="7">
        <v>0</v>
      </c>
      <c r="BI148" s="7">
        <v>0</v>
      </c>
      <c r="BJ148" s="7">
        <v>0</v>
      </c>
      <c r="BK148" s="7">
        <v>0</v>
      </c>
      <c r="BL148" s="7">
        <v>0</v>
      </c>
      <c r="BM148" s="7">
        <v>0</v>
      </c>
      <c r="BN148" s="7">
        <v>0</v>
      </c>
      <c r="BO148" s="7">
        <v>0</v>
      </c>
      <c r="BP148" s="7">
        <v>0</v>
      </c>
      <c r="BQ148" s="7">
        <v>0</v>
      </c>
      <c r="BR148" s="7">
        <v>0</v>
      </c>
      <c r="BS148" s="7">
        <v>0</v>
      </c>
      <c r="BT148" s="7">
        <v>0</v>
      </c>
      <c r="BU148" s="7">
        <v>0</v>
      </c>
      <c r="BV148" s="7">
        <v>0</v>
      </c>
      <c r="BW148" s="7">
        <v>0</v>
      </c>
      <c r="BX148" s="7">
        <v>0</v>
      </c>
      <c r="BY148" s="7">
        <v>0</v>
      </c>
      <c r="BZ148" s="7">
        <v>0</v>
      </c>
      <c r="CA148" s="7">
        <v>0</v>
      </c>
      <c r="CB148" s="7">
        <v>0</v>
      </c>
      <c r="CC148" s="7">
        <v>0</v>
      </c>
      <c r="CD148" s="7">
        <v>0</v>
      </c>
      <c r="CE148" s="7">
        <v>0</v>
      </c>
      <c r="CF148" s="7">
        <v>0</v>
      </c>
      <c r="CG148" s="7">
        <v>0</v>
      </c>
      <c r="CH148" s="7">
        <v>0</v>
      </c>
      <c r="CI148" s="7">
        <v>0</v>
      </c>
      <c r="CJ148" s="7">
        <v>0</v>
      </c>
      <c r="CK148" s="7">
        <v>0</v>
      </c>
      <c r="CL148" s="7">
        <v>0</v>
      </c>
      <c r="CM148" s="7">
        <v>0</v>
      </c>
      <c r="CN148" s="7">
        <v>0</v>
      </c>
      <c r="CO148" s="7">
        <v>0</v>
      </c>
      <c r="CP148" s="7">
        <v>0</v>
      </c>
      <c r="CQ148" s="7">
        <v>0</v>
      </c>
      <c r="CR148" s="7">
        <v>0</v>
      </c>
      <c r="CS148" s="7">
        <v>0</v>
      </c>
      <c r="CT148" s="7">
        <v>0</v>
      </c>
      <c r="CU148" s="7">
        <v>0</v>
      </c>
      <c r="CV148" s="7">
        <v>0</v>
      </c>
      <c r="CW148" s="7">
        <v>0</v>
      </c>
      <c r="CX148" s="7">
        <v>0</v>
      </c>
      <c r="CY148" s="7">
        <v>0</v>
      </c>
      <c r="CZ148" s="7">
        <f t="shared" si="4"/>
        <v>0</v>
      </c>
      <c r="DA148" s="7">
        <v>107660.99999999926</v>
      </c>
      <c r="DB148" s="19">
        <f t="shared" si="5"/>
        <v>0</v>
      </c>
    </row>
    <row r="149" spans="1:106" x14ac:dyDescent="0.55000000000000004">
      <c r="A149" s="1">
        <v>47</v>
      </c>
      <c r="B149" s="13" t="s">
        <v>216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7">
        <v>0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7">
        <v>0</v>
      </c>
      <c r="AM149" s="7">
        <v>0</v>
      </c>
      <c r="AN149" s="7">
        <v>0</v>
      </c>
      <c r="AO149" s="7">
        <v>0</v>
      </c>
      <c r="AP149" s="7">
        <v>0</v>
      </c>
      <c r="AQ149" s="7">
        <v>0</v>
      </c>
      <c r="AR149" s="7">
        <v>0</v>
      </c>
      <c r="AS149" s="7">
        <v>0</v>
      </c>
      <c r="AT149" s="7">
        <v>0</v>
      </c>
      <c r="AU149" s="7">
        <v>0</v>
      </c>
      <c r="AV149" s="7">
        <v>0</v>
      </c>
      <c r="AW149" s="7">
        <v>0</v>
      </c>
      <c r="AX149" s="7">
        <v>0</v>
      </c>
      <c r="AY149" s="7">
        <v>0</v>
      </c>
      <c r="AZ149" s="7">
        <v>0</v>
      </c>
      <c r="BA149" s="7">
        <v>0</v>
      </c>
      <c r="BB149" s="7">
        <v>0</v>
      </c>
      <c r="BC149" s="7">
        <v>0</v>
      </c>
      <c r="BD149" s="7">
        <v>0</v>
      </c>
      <c r="BE149" s="7">
        <v>0</v>
      </c>
      <c r="BF149" s="7">
        <v>0</v>
      </c>
      <c r="BG149" s="7">
        <v>0</v>
      </c>
      <c r="BH149" s="7">
        <v>0</v>
      </c>
      <c r="BI149" s="7">
        <v>0</v>
      </c>
      <c r="BJ149" s="7">
        <v>0</v>
      </c>
      <c r="BK149" s="7">
        <v>0</v>
      </c>
      <c r="BL149" s="7">
        <v>0</v>
      </c>
      <c r="BM149" s="7">
        <v>0</v>
      </c>
      <c r="BN149" s="7">
        <v>0</v>
      </c>
      <c r="BO149" s="7">
        <v>0</v>
      </c>
      <c r="BP149" s="7">
        <v>0</v>
      </c>
      <c r="BQ149" s="7">
        <v>0</v>
      </c>
      <c r="BR149" s="7">
        <v>0</v>
      </c>
      <c r="BS149" s="7">
        <v>0</v>
      </c>
      <c r="BT149" s="7">
        <v>0</v>
      </c>
      <c r="BU149" s="7">
        <v>0</v>
      </c>
      <c r="BV149" s="7">
        <v>0</v>
      </c>
      <c r="BW149" s="7">
        <v>0</v>
      </c>
      <c r="BX149" s="7">
        <v>0</v>
      </c>
      <c r="BY149" s="7">
        <v>0</v>
      </c>
      <c r="BZ149" s="7">
        <v>0</v>
      </c>
      <c r="CA149" s="7">
        <v>0</v>
      </c>
      <c r="CB149" s="7">
        <v>0</v>
      </c>
      <c r="CC149" s="7">
        <v>0</v>
      </c>
      <c r="CD149" s="7">
        <v>0</v>
      </c>
      <c r="CE149" s="7">
        <v>0</v>
      </c>
      <c r="CF149" s="7">
        <v>0</v>
      </c>
      <c r="CG149" s="7">
        <v>0</v>
      </c>
      <c r="CH149" s="7">
        <v>0</v>
      </c>
      <c r="CI149" s="7">
        <v>0</v>
      </c>
      <c r="CJ149" s="7">
        <v>0</v>
      </c>
      <c r="CK149" s="7">
        <v>0</v>
      </c>
      <c r="CL149" s="7">
        <v>0</v>
      </c>
      <c r="CM149" s="7">
        <v>0</v>
      </c>
      <c r="CN149" s="7">
        <v>0</v>
      </c>
      <c r="CO149" s="7">
        <v>0</v>
      </c>
      <c r="CP149" s="7">
        <v>0</v>
      </c>
      <c r="CQ149" s="7">
        <v>0</v>
      </c>
      <c r="CR149" s="7">
        <v>0</v>
      </c>
      <c r="CS149" s="7">
        <v>0</v>
      </c>
      <c r="CT149" s="7">
        <v>0</v>
      </c>
      <c r="CU149" s="7">
        <v>0</v>
      </c>
      <c r="CV149" s="7">
        <v>0</v>
      </c>
      <c r="CW149" s="7">
        <v>0</v>
      </c>
      <c r="CX149" s="7">
        <v>0</v>
      </c>
      <c r="CY149" s="7">
        <v>0</v>
      </c>
      <c r="CZ149" s="7">
        <f t="shared" si="4"/>
        <v>0</v>
      </c>
      <c r="DA149" s="7">
        <v>3158901.8999999966</v>
      </c>
      <c r="DB149" s="19">
        <f t="shared" si="5"/>
        <v>0</v>
      </c>
    </row>
    <row r="150" spans="1:106" x14ac:dyDescent="0.55000000000000004">
      <c r="A150" s="1">
        <v>48</v>
      </c>
      <c r="B150" s="13" t="s">
        <v>148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7">
        <v>0</v>
      </c>
      <c r="AV150" s="7">
        <v>0</v>
      </c>
      <c r="AW150" s="7">
        <v>0</v>
      </c>
      <c r="AX150" s="7">
        <v>0</v>
      </c>
      <c r="AY150" s="7">
        <v>0</v>
      </c>
      <c r="AZ150" s="7">
        <v>0</v>
      </c>
      <c r="BA150" s="7">
        <v>0</v>
      </c>
      <c r="BB150" s="7">
        <v>0</v>
      </c>
      <c r="BC150" s="7">
        <v>0</v>
      </c>
      <c r="BD150" s="7">
        <v>0</v>
      </c>
      <c r="BE150" s="7">
        <v>783.7</v>
      </c>
      <c r="BF150" s="7">
        <v>0</v>
      </c>
      <c r="BG150" s="7">
        <v>0</v>
      </c>
      <c r="BH150" s="7">
        <v>0</v>
      </c>
      <c r="BI150" s="7">
        <v>0</v>
      </c>
      <c r="BJ150" s="7">
        <v>0</v>
      </c>
      <c r="BK150" s="7">
        <v>0</v>
      </c>
      <c r="BL150" s="7">
        <v>0</v>
      </c>
      <c r="BM150" s="7">
        <v>0</v>
      </c>
      <c r="BN150" s="7">
        <v>0</v>
      </c>
      <c r="BO150" s="7">
        <v>0</v>
      </c>
      <c r="BP150" s="7">
        <v>0</v>
      </c>
      <c r="BQ150" s="7">
        <v>0</v>
      </c>
      <c r="BR150" s="7">
        <v>0</v>
      </c>
      <c r="BS150" s="7">
        <v>0</v>
      </c>
      <c r="BT150" s="7">
        <v>0</v>
      </c>
      <c r="BU150" s="7">
        <v>0</v>
      </c>
      <c r="BV150" s="7">
        <v>0</v>
      </c>
      <c r="BW150" s="7">
        <v>0</v>
      </c>
      <c r="BX150" s="7">
        <v>0</v>
      </c>
      <c r="BY150" s="7">
        <v>0</v>
      </c>
      <c r="BZ150" s="7">
        <v>0</v>
      </c>
      <c r="CA150" s="7">
        <v>0</v>
      </c>
      <c r="CB150" s="7">
        <v>0</v>
      </c>
      <c r="CC150" s="7">
        <v>0</v>
      </c>
      <c r="CD150" s="7">
        <v>0</v>
      </c>
      <c r="CE150" s="7">
        <v>0</v>
      </c>
      <c r="CF150" s="7">
        <v>0</v>
      </c>
      <c r="CG150" s="7">
        <v>0</v>
      </c>
      <c r="CH150" s="7">
        <v>0</v>
      </c>
      <c r="CI150" s="7">
        <v>0</v>
      </c>
      <c r="CJ150" s="7">
        <v>0</v>
      </c>
      <c r="CK150" s="7">
        <v>0</v>
      </c>
      <c r="CL150" s="7">
        <v>0</v>
      </c>
      <c r="CM150" s="7">
        <v>0</v>
      </c>
      <c r="CN150" s="7">
        <v>0</v>
      </c>
      <c r="CO150" s="7">
        <v>0</v>
      </c>
      <c r="CP150" s="7">
        <v>0</v>
      </c>
      <c r="CQ150" s="7">
        <v>0</v>
      </c>
      <c r="CR150" s="7">
        <v>0</v>
      </c>
      <c r="CS150" s="7">
        <v>0</v>
      </c>
      <c r="CT150" s="7">
        <v>0</v>
      </c>
      <c r="CU150" s="7">
        <v>0</v>
      </c>
      <c r="CV150" s="7">
        <v>0</v>
      </c>
      <c r="CW150" s="7">
        <v>0</v>
      </c>
      <c r="CX150" s="7">
        <v>0</v>
      </c>
      <c r="CY150" s="7">
        <v>0</v>
      </c>
      <c r="CZ150" s="7">
        <f t="shared" si="4"/>
        <v>783.7</v>
      </c>
      <c r="DA150" s="7">
        <v>6899.3249999999998</v>
      </c>
      <c r="DB150" s="19">
        <f t="shared" si="5"/>
        <v>0.11359082229058641</v>
      </c>
    </row>
    <row r="151" spans="1:106" x14ac:dyDescent="0.55000000000000004">
      <c r="A151" s="1">
        <v>49</v>
      </c>
      <c r="B151" s="13" t="s">
        <v>149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591464.57512815401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7">
        <v>0</v>
      </c>
      <c r="AG151" s="7">
        <v>0</v>
      </c>
      <c r="AH151" s="7">
        <v>0</v>
      </c>
      <c r="AI151" s="7">
        <v>0</v>
      </c>
      <c r="AJ151" s="7">
        <v>744944.61310516996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0</v>
      </c>
      <c r="AT151" s="7">
        <v>0</v>
      </c>
      <c r="AU151" s="7">
        <v>0</v>
      </c>
      <c r="AV151" s="7">
        <v>0</v>
      </c>
      <c r="AW151" s="7">
        <v>0</v>
      </c>
      <c r="AX151" s="7">
        <v>0</v>
      </c>
      <c r="AY151" s="7">
        <v>0</v>
      </c>
      <c r="AZ151" s="7">
        <v>0</v>
      </c>
      <c r="BA151" s="7">
        <v>0</v>
      </c>
      <c r="BB151" s="7">
        <v>0</v>
      </c>
      <c r="BC151" s="7">
        <v>0</v>
      </c>
      <c r="BD151" s="7">
        <v>0</v>
      </c>
      <c r="BE151" s="7">
        <v>0</v>
      </c>
      <c r="BF151" s="7">
        <v>0</v>
      </c>
      <c r="BG151" s="7">
        <v>0</v>
      </c>
      <c r="BH151" s="7">
        <v>0</v>
      </c>
      <c r="BI151" s="7">
        <v>0</v>
      </c>
      <c r="BJ151" s="7">
        <v>0</v>
      </c>
      <c r="BK151" s="7">
        <v>0</v>
      </c>
      <c r="BL151" s="7">
        <v>0</v>
      </c>
      <c r="BM151" s="7">
        <v>0</v>
      </c>
      <c r="BN151" s="7">
        <v>0</v>
      </c>
      <c r="BO151" s="7">
        <v>0</v>
      </c>
      <c r="BP151" s="7">
        <v>0</v>
      </c>
      <c r="BQ151" s="7">
        <v>0</v>
      </c>
      <c r="BR151" s="7">
        <v>0</v>
      </c>
      <c r="BS151" s="7">
        <v>0</v>
      </c>
      <c r="BT151" s="7">
        <v>0</v>
      </c>
      <c r="BU151" s="7">
        <v>0</v>
      </c>
      <c r="BV151" s="7">
        <v>0</v>
      </c>
      <c r="BW151" s="7">
        <v>0</v>
      </c>
      <c r="BX151" s="7">
        <v>0</v>
      </c>
      <c r="BY151" s="7">
        <v>0</v>
      </c>
      <c r="BZ151" s="7">
        <v>0</v>
      </c>
      <c r="CA151" s="7">
        <v>0</v>
      </c>
      <c r="CB151" s="7">
        <v>0</v>
      </c>
      <c r="CC151" s="7">
        <v>0</v>
      </c>
      <c r="CD151" s="7">
        <v>0</v>
      </c>
      <c r="CE151" s="7">
        <v>0</v>
      </c>
      <c r="CF151" s="7">
        <v>0</v>
      </c>
      <c r="CG151" s="7">
        <v>0</v>
      </c>
      <c r="CH151" s="7">
        <v>0</v>
      </c>
      <c r="CI151" s="7">
        <v>0</v>
      </c>
      <c r="CJ151" s="7">
        <v>0</v>
      </c>
      <c r="CK151" s="7">
        <v>0</v>
      </c>
      <c r="CL151" s="7">
        <v>0</v>
      </c>
      <c r="CM151" s="7">
        <v>0</v>
      </c>
      <c r="CN151" s="7">
        <v>0</v>
      </c>
      <c r="CO151" s="7">
        <v>0</v>
      </c>
      <c r="CP151" s="7">
        <v>0</v>
      </c>
      <c r="CQ151" s="7">
        <v>0</v>
      </c>
      <c r="CR151" s="7">
        <v>0</v>
      </c>
      <c r="CS151" s="7">
        <v>0</v>
      </c>
      <c r="CT151" s="7">
        <v>0</v>
      </c>
      <c r="CU151" s="7">
        <v>0</v>
      </c>
      <c r="CV151" s="7">
        <v>0</v>
      </c>
      <c r="CW151" s="7">
        <v>0</v>
      </c>
      <c r="CX151" s="7">
        <v>0</v>
      </c>
      <c r="CY151" s="7">
        <v>0</v>
      </c>
      <c r="CZ151" s="7">
        <f t="shared" si="4"/>
        <v>1336409.1882333239</v>
      </c>
      <c r="DA151" s="7">
        <v>4668577.8253791602</v>
      </c>
      <c r="DB151" s="19">
        <f t="shared" si="5"/>
        <v>0.28625616584313596</v>
      </c>
    </row>
    <row r="152" spans="1:106" x14ac:dyDescent="0.55000000000000004">
      <c r="A152" s="1">
        <v>50</v>
      </c>
      <c r="B152" s="13" t="s">
        <v>150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510913.675856538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643491.43904116703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7">
        <v>0</v>
      </c>
      <c r="AV152" s="7">
        <v>0</v>
      </c>
      <c r="AW152" s="7">
        <v>0</v>
      </c>
      <c r="AX152" s="7">
        <v>0</v>
      </c>
      <c r="AY152" s="7">
        <v>0</v>
      </c>
      <c r="AZ152" s="7">
        <v>0</v>
      </c>
      <c r="BA152" s="7">
        <v>0</v>
      </c>
      <c r="BB152" s="7">
        <v>0</v>
      </c>
      <c r="BC152" s="7">
        <v>0</v>
      </c>
      <c r="BD152" s="7">
        <v>0</v>
      </c>
      <c r="BE152" s="7">
        <v>0</v>
      </c>
      <c r="BF152" s="7">
        <v>0</v>
      </c>
      <c r="BG152" s="7">
        <v>0</v>
      </c>
      <c r="BH152" s="7">
        <v>0</v>
      </c>
      <c r="BI152" s="7">
        <v>0</v>
      </c>
      <c r="BJ152" s="7">
        <v>0</v>
      </c>
      <c r="BK152" s="7">
        <v>0</v>
      </c>
      <c r="BL152" s="7">
        <v>0</v>
      </c>
      <c r="BM152" s="7">
        <v>0</v>
      </c>
      <c r="BN152" s="7">
        <v>0</v>
      </c>
      <c r="BO152" s="7">
        <v>0</v>
      </c>
      <c r="BP152" s="7">
        <v>0</v>
      </c>
      <c r="BQ152" s="7">
        <v>0</v>
      </c>
      <c r="BR152" s="7">
        <v>0</v>
      </c>
      <c r="BS152" s="7">
        <v>0</v>
      </c>
      <c r="BT152" s="7">
        <v>0</v>
      </c>
      <c r="BU152" s="7">
        <v>0</v>
      </c>
      <c r="BV152" s="7">
        <v>0</v>
      </c>
      <c r="BW152" s="7">
        <v>0</v>
      </c>
      <c r="BX152" s="7">
        <v>0</v>
      </c>
      <c r="BY152" s="7">
        <v>0</v>
      </c>
      <c r="BZ152" s="7">
        <v>0</v>
      </c>
      <c r="CA152" s="7">
        <v>0</v>
      </c>
      <c r="CB152" s="7">
        <v>0</v>
      </c>
      <c r="CC152" s="7">
        <v>0</v>
      </c>
      <c r="CD152" s="7">
        <v>0</v>
      </c>
      <c r="CE152" s="7">
        <v>0</v>
      </c>
      <c r="CF152" s="7">
        <v>0</v>
      </c>
      <c r="CG152" s="7">
        <v>0</v>
      </c>
      <c r="CH152" s="7">
        <v>0</v>
      </c>
      <c r="CI152" s="7">
        <v>0</v>
      </c>
      <c r="CJ152" s="7">
        <v>0</v>
      </c>
      <c r="CK152" s="7">
        <v>0</v>
      </c>
      <c r="CL152" s="7">
        <v>0</v>
      </c>
      <c r="CM152" s="7">
        <v>0</v>
      </c>
      <c r="CN152" s="7">
        <v>0</v>
      </c>
      <c r="CO152" s="7">
        <v>0</v>
      </c>
      <c r="CP152" s="7">
        <v>0</v>
      </c>
      <c r="CQ152" s="7">
        <v>0</v>
      </c>
      <c r="CR152" s="7">
        <v>0</v>
      </c>
      <c r="CS152" s="7">
        <v>0</v>
      </c>
      <c r="CT152" s="7">
        <v>0</v>
      </c>
      <c r="CU152" s="7">
        <v>0</v>
      </c>
      <c r="CV152" s="7">
        <v>0</v>
      </c>
      <c r="CW152" s="7">
        <v>0</v>
      </c>
      <c r="CX152" s="7">
        <v>0</v>
      </c>
      <c r="CY152" s="7">
        <v>0</v>
      </c>
      <c r="CZ152" s="7">
        <f t="shared" si="4"/>
        <v>1154405.1148977051</v>
      </c>
      <c r="DA152" s="7">
        <v>1206900.8000706199</v>
      </c>
      <c r="DB152" s="19">
        <f t="shared" si="5"/>
        <v>0.95650372825186369</v>
      </c>
    </row>
    <row r="153" spans="1:106" x14ac:dyDescent="0.55000000000000004">
      <c r="A153" s="1">
        <v>51</v>
      </c>
      <c r="B153" s="13" t="s">
        <v>151</v>
      </c>
      <c r="C153" s="7">
        <v>661614.45759639703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2334349.9204508001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122043.00914904301</v>
      </c>
      <c r="AR153" s="7">
        <v>0</v>
      </c>
      <c r="AS153" s="7">
        <v>0</v>
      </c>
      <c r="AT153" s="7">
        <v>0</v>
      </c>
      <c r="AU153" s="7">
        <v>0</v>
      </c>
      <c r="AV153" s="7">
        <v>0</v>
      </c>
      <c r="AW153" s="7">
        <v>0</v>
      </c>
      <c r="AX153" s="7">
        <v>0</v>
      </c>
      <c r="AY153" s="7">
        <v>0</v>
      </c>
      <c r="AZ153" s="7">
        <v>0</v>
      </c>
      <c r="BA153" s="7">
        <v>0</v>
      </c>
      <c r="BB153" s="7">
        <v>0</v>
      </c>
      <c r="BC153" s="7">
        <v>0</v>
      </c>
      <c r="BD153" s="7">
        <v>0</v>
      </c>
      <c r="BE153" s="7">
        <v>0</v>
      </c>
      <c r="BF153" s="7">
        <v>0</v>
      </c>
      <c r="BG153" s="7">
        <v>0</v>
      </c>
      <c r="BH153" s="7">
        <v>0</v>
      </c>
      <c r="BI153" s="7">
        <v>0</v>
      </c>
      <c r="BJ153" s="7">
        <v>0</v>
      </c>
      <c r="BK153" s="7">
        <v>0</v>
      </c>
      <c r="BL153" s="7">
        <v>0</v>
      </c>
      <c r="BM153" s="7">
        <v>0</v>
      </c>
      <c r="BN153" s="7">
        <v>112362.792904029</v>
      </c>
      <c r="BO153" s="7">
        <v>6870182.19470351</v>
      </c>
      <c r="BP153" s="7">
        <v>0</v>
      </c>
      <c r="BQ153" s="7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0</v>
      </c>
      <c r="BX153" s="7">
        <v>0</v>
      </c>
      <c r="BY153" s="7">
        <v>0</v>
      </c>
      <c r="BZ153" s="7">
        <v>0</v>
      </c>
      <c r="CA153" s="7">
        <v>0</v>
      </c>
      <c r="CB153" s="7">
        <v>0</v>
      </c>
      <c r="CC153" s="7">
        <v>0</v>
      </c>
      <c r="CD153" s="7">
        <v>0</v>
      </c>
      <c r="CE153" s="7">
        <v>0</v>
      </c>
      <c r="CF153" s="7">
        <v>0</v>
      </c>
      <c r="CG153" s="7">
        <v>0</v>
      </c>
      <c r="CH153" s="7">
        <v>0</v>
      </c>
      <c r="CI153" s="7">
        <v>0</v>
      </c>
      <c r="CJ153" s="7">
        <v>0</v>
      </c>
      <c r="CK153" s="7">
        <v>0</v>
      </c>
      <c r="CL153" s="7">
        <v>0</v>
      </c>
      <c r="CM153" s="7">
        <v>0</v>
      </c>
      <c r="CN153" s="7">
        <v>0</v>
      </c>
      <c r="CO153" s="7">
        <v>0</v>
      </c>
      <c r="CP153" s="7">
        <v>0</v>
      </c>
      <c r="CQ153" s="7">
        <v>0</v>
      </c>
      <c r="CR153" s="7">
        <v>0</v>
      </c>
      <c r="CS153" s="7">
        <v>0</v>
      </c>
      <c r="CT153" s="7">
        <v>0</v>
      </c>
      <c r="CU153" s="7">
        <v>0</v>
      </c>
      <c r="CV153" s="7">
        <v>0</v>
      </c>
      <c r="CW153" s="7">
        <v>0</v>
      </c>
      <c r="CX153" s="7">
        <v>0</v>
      </c>
      <c r="CY153" s="7">
        <v>0</v>
      </c>
      <c r="CZ153" s="7">
        <f t="shared" si="4"/>
        <v>10100552.37480378</v>
      </c>
      <c r="DA153" s="7">
        <v>12297707.3911968</v>
      </c>
      <c r="DB153" s="19">
        <f t="shared" si="5"/>
        <v>0.82133620954700604</v>
      </c>
    </row>
    <row r="154" spans="1:106" x14ac:dyDescent="0.55000000000000004">
      <c r="A154" s="1">
        <v>52</v>
      </c>
      <c r="B154" s="13" t="s">
        <v>152</v>
      </c>
      <c r="C154" s="7">
        <v>0</v>
      </c>
      <c r="D154" s="7">
        <v>0</v>
      </c>
      <c r="E154" s="7">
        <v>0</v>
      </c>
      <c r="F154" s="7">
        <v>0</v>
      </c>
      <c r="G154" s="7">
        <v>10070.9754077623</v>
      </c>
      <c r="H154" s="7">
        <v>19.3854635328798</v>
      </c>
      <c r="I154" s="7">
        <v>1.7259784776228499</v>
      </c>
      <c r="J154" s="7">
        <v>274.121718635511</v>
      </c>
      <c r="K154" s="7">
        <v>8519.5365746287698</v>
      </c>
      <c r="L154" s="7">
        <v>20.0890451977757</v>
      </c>
      <c r="M154" s="7">
        <v>7.6698226919214703</v>
      </c>
      <c r="N154" s="7">
        <v>0.22095395978319601</v>
      </c>
      <c r="O154" s="7">
        <v>7664.5589368579404</v>
      </c>
      <c r="P154" s="7">
        <v>694.33210983401796</v>
      </c>
      <c r="Q154" s="7">
        <v>191.86819820677201</v>
      </c>
      <c r="R154" s="7">
        <v>31.753513243849</v>
      </c>
      <c r="S154" s="7">
        <v>21595.197335667599</v>
      </c>
      <c r="T154" s="7">
        <v>4647.0710692552902</v>
      </c>
      <c r="U154" s="7">
        <v>0</v>
      </c>
      <c r="V154" s="7">
        <v>1178.9679181126201</v>
      </c>
      <c r="W154" s="7">
        <v>9115.7042067336297</v>
      </c>
      <c r="X154" s="7">
        <v>20798.418832897802</v>
      </c>
      <c r="Y154" s="7">
        <v>15220.999625516301</v>
      </c>
      <c r="Z154" s="7">
        <v>931.39063945169198</v>
      </c>
      <c r="AA154" s="7">
        <v>8116.71705103144</v>
      </c>
      <c r="AB154" s="7">
        <v>861.59742159701</v>
      </c>
      <c r="AC154" s="7">
        <v>2917.06803161669</v>
      </c>
      <c r="AD154" s="7">
        <v>42515.725028184097</v>
      </c>
      <c r="AE154" s="7">
        <v>66.914939469108702</v>
      </c>
      <c r="AF154" s="7">
        <v>661.06790712511304</v>
      </c>
      <c r="AG154" s="7">
        <v>1171.6397599844499</v>
      </c>
      <c r="AH154" s="7">
        <v>95.522965460835195</v>
      </c>
      <c r="AI154" s="7">
        <v>12186.9927964902</v>
      </c>
      <c r="AJ154" s="7">
        <v>234351.62094763</v>
      </c>
      <c r="AK154" s="7">
        <v>1041.6191829608099</v>
      </c>
      <c r="AL154" s="7">
        <v>7402.2074658572701</v>
      </c>
      <c r="AM154" s="7">
        <v>2777.1790353558699</v>
      </c>
      <c r="AN154" s="7">
        <v>8228.37112573179</v>
      </c>
      <c r="AO154" s="7">
        <v>105.139834213241</v>
      </c>
      <c r="AP154" s="7">
        <v>101.466574645588</v>
      </c>
      <c r="AQ154" s="7">
        <v>2629.1415149173699</v>
      </c>
      <c r="AR154" s="7">
        <v>190.939267207683</v>
      </c>
      <c r="AS154" s="7">
        <v>972.63722798445599</v>
      </c>
      <c r="AT154" s="7">
        <v>139.54050778674301</v>
      </c>
      <c r="AU154" s="7">
        <v>8.02672063386213</v>
      </c>
      <c r="AV154" s="7">
        <v>3.2164973831212</v>
      </c>
      <c r="AW154" s="7">
        <v>22.1365481119837</v>
      </c>
      <c r="AX154" s="7">
        <v>0</v>
      </c>
      <c r="AY154" s="7">
        <v>0.22804290510772199</v>
      </c>
      <c r="AZ154" s="7">
        <v>4.3014080903552403E-2</v>
      </c>
      <c r="BA154" s="7">
        <v>0.27242251238916498</v>
      </c>
      <c r="BB154" s="7">
        <v>0</v>
      </c>
      <c r="BC154" s="7">
        <v>4.3014080903552403E-2</v>
      </c>
      <c r="BD154" s="7">
        <v>0</v>
      </c>
      <c r="BE154" s="7">
        <v>0</v>
      </c>
      <c r="BF154" s="7">
        <v>10.341497297984199</v>
      </c>
      <c r="BG154" s="7">
        <v>2.1676739320484302</v>
      </c>
      <c r="BH154" s="7">
        <v>27.371661010979299</v>
      </c>
      <c r="BI154" s="7">
        <v>114.471404519169</v>
      </c>
      <c r="BJ154" s="7">
        <v>197.29332440700301</v>
      </c>
      <c r="BK154" s="7">
        <v>75.761371070392499</v>
      </c>
      <c r="BL154" s="7">
        <v>34.9919426094906</v>
      </c>
      <c r="BM154" s="7">
        <v>68.530429658877793</v>
      </c>
      <c r="BN154" s="7">
        <v>216.001664425874</v>
      </c>
      <c r="BO154" s="7">
        <v>8.3573694705948594</v>
      </c>
      <c r="BP154" s="7">
        <v>550754.42570412299</v>
      </c>
      <c r="BQ154" s="7">
        <v>0</v>
      </c>
      <c r="BR154" s="7">
        <v>6685.0233795844297</v>
      </c>
      <c r="BS154" s="7">
        <v>80.079829268948799</v>
      </c>
      <c r="BT154" s="7">
        <v>0</v>
      </c>
      <c r="BU154" s="7">
        <v>0</v>
      </c>
      <c r="BV154" s="7">
        <v>77610.887376482497</v>
      </c>
      <c r="BW154" s="7">
        <v>36.827166942888603</v>
      </c>
      <c r="BX154" s="7">
        <v>0</v>
      </c>
      <c r="BY154" s="7">
        <v>0</v>
      </c>
      <c r="BZ154" s="7">
        <v>224.46961047979201</v>
      </c>
      <c r="CA154" s="7">
        <v>0</v>
      </c>
      <c r="CB154" s="7">
        <v>0</v>
      </c>
      <c r="CC154" s="7">
        <v>3796.5728940067602</v>
      </c>
      <c r="CD154" s="7">
        <v>0</v>
      </c>
      <c r="CE154" s="7">
        <v>6245.8412316165004</v>
      </c>
      <c r="CF154" s="7">
        <v>0</v>
      </c>
      <c r="CG154" s="7">
        <v>0</v>
      </c>
      <c r="CH154" s="7">
        <v>0</v>
      </c>
      <c r="CI154" s="7">
        <v>0</v>
      </c>
      <c r="CJ154" s="7">
        <v>0</v>
      </c>
      <c r="CK154" s="7">
        <v>0</v>
      </c>
      <c r="CL154" s="7">
        <v>0</v>
      </c>
      <c r="CM154" s="7">
        <v>0</v>
      </c>
      <c r="CN154" s="7">
        <v>0</v>
      </c>
      <c r="CO154" s="7">
        <v>0</v>
      </c>
      <c r="CP154" s="7">
        <v>0</v>
      </c>
      <c r="CQ154" s="7">
        <v>0</v>
      </c>
      <c r="CR154" s="7">
        <v>0</v>
      </c>
      <c r="CS154" s="7">
        <v>0</v>
      </c>
      <c r="CT154" s="7">
        <v>0</v>
      </c>
      <c r="CU154" s="7">
        <v>0</v>
      </c>
      <c r="CV154" s="7">
        <v>0</v>
      </c>
      <c r="CW154" s="7">
        <v>0</v>
      </c>
      <c r="CX154" s="7">
        <v>0</v>
      </c>
      <c r="CY154" s="7">
        <v>0</v>
      </c>
      <c r="CZ154" s="7">
        <f t="shared" si="4"/>
        <v>1073740.4777265294</v>
      </c>
      <c r="DA154" s="7">
        <v>1104483.0472703699</v>
      </c>
      <c r="DB154" s="19">
        <f t="shared" si="5"/>
        <v>0.97216564833673269</v>
      </c>
    </row>
    <row r="155" spans="1:106" x14ac:dyDescent="0.55000000000000004">
      <c r="A155" s="1">
        <v>53</v>
      </c>
      <c r="B155" s="13" t="s">
        <v>220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7000.4079844068601</v>
      </c>
      <c r="AR155" s="7">
        <v>0</v>
      </c>
      <c r="AS155" s="7">
        <v>0</v>
      </c>
      <c r="AT155" s="7">
        <v>0</v>
      </c>
      <c r="AU155" s="7">
        <v>0</v>
      </c>
      <c r="AV155" s="7">
        <v>0</v>
      </c>
      <c r="AW155" s="7">
        <v>0</v>
      </c>
      <c r="AX155" s="7">
        <v>0</v>
      </c>
      <c r="AY155" s="7">
        <v>0</v>
      </c>
      <c r="AZ155" s="7">
        <v>0</v>
      </c>
      <c r="BA155" s="7">
        <v>0</v>
      </c>
      <c r="BB155" s="7">
        <v>0</v>
      </c>
      <c r="BC155" s="7">
        <v>0</v>
      </c>
      <c r="BD155" s="7">
        <v>0</v>
      </c>
      <c r="BE155" s="7">
        <v>0</v>
      </c>
      <c r="BF155" s="7">
        <v>0</v>
      </c>
      <c r="BG155" s="7">
        <v>0</v>
      </c>
      <c r="BH155" s="7">
        <v>0</v>
      </c>
      <c r="BI155" s="7">
        <v>0</v>
      </c>
      <c r="BJ155" s="7">
        <v>0</v>
      </c>
      <c r="BK155" s="7">
        <v>0</v>
      </c>
      <c r="BL155" s="7">
        <v>0</v>
      </c>
      <c r="BM155" s="7">
        <v>0</v>
      </c>
      <c r="BN155" s="7">
        <v>0</v>
      </c>
      <c r="BO155" s="7">
        <v>0</v>
      </c>
      <c r="BP155" s="7">
        <v>0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v>0</v>
      </c>
      <c r="BY155" s="7">
        <v>0</v>
      </c>
      <c r="BZ155" s="7">
        <v>0</v>
      </c>
      <c r="CA155" s="7">
        <v>0</v>
      </c>
      <c r="CB155" s="7">
        <v>0</v>
      </c>
      <c r="CC155" s="7">
        <v>0</v>
      </c>
      <c r="CD155" s="7">
        <v>0</v>
      </c>
      <c r="CE155" s="7">
        <v>0</v>
      </c>
      <c r="CF155" s="7">
        <v>0</v>
      </c>
      <c r="CG155" s="7">
        <v>0</v>
      </c>
      <c r="CH155" s="7">
        <v>709291.33756293799</v>
      </c>
      <c r="CI155" s="7">
        <v>0</v>
      </c>
      <c r="CJ155" s="7">
        <v>0</v>
      </c>
      <c r="CK155" s="7">
        <v>0</v>
      </c>
      <c r="CL155" s="7">
        <v>0</v>
      </c>
      <c r="CM155" s="7">
        <v>0</v>
      </c>
      <c r="CN155" s="7">
        <v>0</v>
      </c>
      <c r="CO155" s="7">
        <v>0</v>
      </c>
      <c r="CP155" s="7">
        <v>0</v>
      </c>
      <c r="CQ155" s="7">
        <v>0</v>
      </c>
      <c r="CR155" s="7">
        <v>0</v>
      </c>
      <c r="CS155" s="7">
        <v>0</v>
      </c>
      <c r="CT155" s="7">
        <v>0</v>
      </c>
      <c r="CU155" s="7">
        <v>0</v>
      </c>
      <c r="CV155" s="7">
        <v>0</v>
      </c>
      <c r="CW155" s="7">
        <v>0</v>
      </c>
      <c r="CX155" s="7">
        <v>0</v>
      </c>
      <c r="CY155" s="7">
        <v>0</v>
      </c>
      <c r="CZ155" s="7">
        <f t="shared" si="4"/>
        <v>716291.74554734479</v>
      </c>
      <c r="DA155" s="7">
        <v>780295.47569049301</v>
      </c>
      <c r="DB155" s="19">
        <f t="shared" si="5"/>
        <v>0.91797500801025333</v>
      </c>
    </row>
    <row r="156" spans="1:106" x14ac:dyDescent="0.55000000000000004">
      <c r="A156" s="1">
        <v>54</v>
      </c>
      <c r="B156" s="13" t="s">
        <v>154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0</v>
      </c>
      <c r="AR156" s="7">
        <v>0</v>
      </c>
      <c r="AS156" s="7">
        <v>0</v>
      </c>
      <c r="AT156" s="7">
        <v>0</v>
      </c>
      <c r="AU156" s="7">
        <v>0</v>
      </c>
      <c r="AV156" s="7">
        <v>0</v>
      </c>
      <c r="AW156" s="7">
        <v>0</v>
      </c>
      <c r="AX156" s="7">
        <v>0</v>
      </c>
      <c r="AY156" s="7">
        <v>0</v>
      </c>
      <c r="AZ156" s="7">
        <v>0</v>
      </c>
      <c r="BA156" s="7">
        <v>0</v>
      </c>
      <c r="BB156" s="7">
        <v>0</v>
      </c>
      <c r="BC156" s="7">
        <v>0</v>
      </c>
      <c r="BD156" s="7">
        <v>0</v>
      </c>
      <c r="BE156" s="7">
        <v>0</v>
      </c>
      <c r="BF156" s="7">
        <v>0</v>
      </c>
      <c r="BG156" s="7">
        <v>0</v>
      </c>
      <c r="BH156" s="7">
        <v>0</v>
      </c>
      <c r="BI156" s="7">
        <v>0</v>
      </c>
      <c r="BJ156" s="7">
        <v>0</v>
      </c>
      <c r="BK156" s="7">
        <v>0</v>
      </c>
      <c r="BL156" s="7">
        <v>0</v>
      </c>
      <c r="BM156" s="7">
        <v>0</v>
      </c>
      <c r="BN156" s="7">
        <v>0</v>
      </c>
      <c r="BO156" s="7">
        <v>0</v>
      </c>
      <c r="BP156" s="7">
        <v>0</v>
      </c>
      <c r="BQ156" s="7">
        <v>0</v>
      </c>
      <c r="BR156" s="7">
        <v>0</v>
      </c>
      <c r="BS156" s="7">
        <v>0</v>
      </c>
      <c r="BT156" s="7">
        <v>0</v>
      </c>
      <c r="BU156" s="7">
        <v>0</v>
      </c>
      <c r="BV156" s="7">
        <v>0</v>
      </c>
      <c r="BW156" s="7">
        <v>0</v>
      </c>
      <c r="BX156" s="7">
        <v>0</v>
      </c>
      <c r="BY156" s="7">
        <v>0</v>
      </c>
      <c r="BZ156" s="7">
        <v>0</v>
      </c>
      <c r="CA156" s="7">
        <v>0</v>
      </c>
      <c r="CB156" s="7">
        <v>0</v>
      </c>
      <c r="CC156" s="7">
        <v>0</v>
      </c>
      <c r="CD156" s="7">
        <v>0</v>
      </c>
      <c r="CE156" s="7">
        <v>0</v>
      </c>
      <c r="CF156" s="7">
        <v>0</v>
      </c>
      <c r="CG156" s="7">
        <v>0</v>
      </c>
      <c r="CH156" s="7">
        <v>429266.34428028198</v>
      </c>
      <c r="CI156" s="7">
        <v>0</v>
      </c>
      <c r="CJ156" s="7">
        <v>0</v>
      </c>
      <c r="CK156" s="7">
        <v>0</v>
      </c>
      <c r="CL156" s="7">
        <v>0</v>
      </c>
      <c r="CM156" s="7">
        <v>0</v>
      </c>
      <c r="CN156" s="7">
        <v>0</v>
      </c>
      <c r="CO156" s="7">
        <v>0</v>
      </c>
      <c r="CP156" s="7">
        <v>0</v>
      </c>
      <c r="CQ156" s="7">
        <v>0</v>
      </c>
      <c r="CR156" s="7">
        <v>0</v>
      </c>
      <c r="CS156" s="7">
        <v>0</v>
      </c>
      <c r="CT156" s="7">
        <v>0</v>
      </c>
      <c r="CU156" s="7">
        <v>0</v>
      </c>
      <c r="CV156" s="7">
        <v>0</v>
      </c>
      <c r="CW156" s="7">
        <v>0</v>
      </c>
      <c r="CX156" s="7">
        <v>0</v>
      </c>
      <c r="CY156" s="7">
        <v>0</v>
      </c>
      <c r="CZ156" s="7">
        <f t="shared" si="4"/>
        <v>429266.34428028198</v>
      </c>
      <c r="DA156" s="7">
        <v>468017.81973948103</v>
      </c>
      <c r="DB156" s="19">
        <f t="shared" si="5"/>
        <v>0.91720085470085344</v>
      </c>
    </row>
    <row r="157" spans="1:106" x14ac:dyDescent="0.55000000000000004">
      <c r="A157" s="1">
        <v>55</v>
      </c>
      <c r="B157" s="13" t="s">
        <v>155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2715833.3984845602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7">
        <v>0</v>
      </c>
      <c r="AG157" s="7">
        <v>0</v>
      </c>
      <c r="AH157" s="7">
        <v>0</v>
      </c>
      <c r="AI157" s="7">
        <v>0</v>
      </c>
      <c r="AJ157" s="7">
        <v>494259.08648090903</v>
      </c>
      <c r="AK157" s="7">
        <v>0</v>
      </c>
      <c r="AL157" s="7">
        <v>0</v>
      </c>
      <c r="AM157" s="7">
        <v>0</v>
      </c>
      <c r="AN157" s="7">
        <v>0</v>
      </c>
      <c r="AO157" s="7">
        <v>0</v>
      </c>
      <c r="AP157" s="7">
        <v>0</v>
      </c>
      <c r="AQ157" s="7">
        <v>0</v>
      </c>
      <c r="AR157" s="7">
        <v>0</v>
      </c>
      <c r="AS157" s="7">
        <v>0</v>
      </c>
      <c r="AT157" s="7">
        <v>0</v>
      </c>
      <c r="AU157" s="7">
        <v>0</v>
      </c>
      <c r="AV157" s="7">
        <v>0</v>
      </c>
      <c r="AW157" s="7">
        <v>0</v>
      </c>
      <c r="AX157" s="7">
        <v>0</v>
      </c>
      <c r="AY157" s="7">
        <v>0</v>
      </c>
      <c r="AZ157" s="7">
        <v>0</v>
      </c>
      <c r="BA157" s="7">
        <v>0</v>
      </c>
      <c r="BB157" s="7">
        <v>0</v>
      </c>
      <c r="BC157" s="7">
        <v>0</v>
      </c>
      <c r="BD157" s="7">
        <v>0</v>
      </c>
      <c r="BE157" s="7">
        <v>0</v>
      </c>
      <c r="BF157" s="7">
        <v>0</v>
      </c>
      <c r="BG157" s="7">
        <v>0</v>
      </c>
      <c r="BH157" s="7">
        <v>0</v>
      </c>
      <c r="BI157" s="7">
        <v>0</v>
      </c>
      <c r="BJ157" s="7">
        <v>0</v>
      </c>
      <c r="BK157" s="7">
        <v>0</v>
      </c>
      <c r="BL157" s="7">
        <v>0</v>
      </c>
      <c r="BM157" s="7">
        <v>0</v>
      </c>
      <c r="BN157" s="7">
        <v>0</v>
      </c>
      <c r="BO157" s="7">
        <v>0</v>
      </c>
      <c r="BP157" s="7">
        <v>0</v>
      </c>
      <c r="BQ157" s="7">
        <v>0</v>
      </c>
      <c r="BR157" s="7">
        <v>0</v>
      </c>
      <c r="BS157" s="7">
        <v>0</v>
      </c>
      <c r="BT157" s="7">
        <v>0</v>
      </c>
      <c r="BU157" s="7">
        <v>0</v>
      </c>
      <c r="BV157" s="7">
        <v>0</v>
      </c>
      <c r="BW157" s="7">
        <v>0</v>
      </c>
      <c r="BX157" s="7">
        <v>0</v>
      </c>
      <c r="BY157" s="7">
        <v>0</v>
      </c>
      <c r="BZ157" s="7">
        <v>0</v>
      </c>
      <c r="CA157" s="7">
        <v>0</v>
      </c>
      <c r="CB157" s="7">
        <v>0</v>
      </c>
      <c r="CC157" s="7">
        <v>0</v>
      </c>
      <c r="CD157" s="7">
        <v>0</v>
      </c>
      <c r="CE157" s="7">
        <v>0</v>
      </c>
      <c r="CF157" s="7">
        <v>0</v>
      </c>
      <c r="CG157" s="7">
        <v>0</v>
      </c>
      <c r="CH157" s="7">
        <v>0</v>
      </c>
      <c r="CI157" s="7">
        <v>0</v>
      </c>
      <c r="CJ157" s="7">
        <v>0</v>
      </c>
      <c r="CK157" s="7">
        <v>0</v>
      </c>
      <c r="CL157" s="7">
        <v>0</v>
      </c>
      <c r="CM157" s="7">
        <v>0</v>
      </c>
      <c r="CN157" s="7">
        <v>0</v>
      </c>
      <c r="CO157" s="7">
        <v>0</v>
      </c>
      <c r="CP157" s="7">
        <v>0</v>
      </c>
      <c r="CQ157" s="7">
        <v>0</v>
      </c>
      <c r="CR157" s="7">
        <v>0</v>
      </c>
      <c r="CS157" s="7">
        <v>0</v>
      </c>
      <c r="CT157" s="7">
        <v>0</v>
      </c>
      <c r="CU157" s="7">
        <v>0</v>
      </c>
      <c r="CV157" s="7">
        <v>0</v>
      </c>
      <c r="CW157" s="7">
        <v>0</v>
      </c>
      <c r="CX157" s="7">
        <v>0</v>
      </c>
      <c r="CY157" s="7">
        <v>0</v>
      </c>
      <c r="CZ157" s="7">
        <f t="shared" si="4"/>
        <v>3210092.4849654692</v>
      </c>
      <c r="DA157" s="7">
        <v>3928204.2107313098</v>
      </c>
      <c r="DB157" s="19">
        <f t="shared" si="5"/>
        <v>0.8171908365140339</v>
      </c>
    </row>
    <row r="158" spans="1:106" x14ac:dyDescent="0.55000000000000004">
      <c r="A158" s="1">
        <v>56</v>
      </c>
      <c r="B158" s="13" t="s">
        <v>156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653751.43918184296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0</v>
      </c>
      <c r="AR158" s="7">
        <v>0</v>
      </c>
      <c r="AS158" s="7">
        <v>0</v>
      </c>
      <c r="AT158" s="7">
        <v>0</v>
      </c>
      <c r="AU158" s="7">
        <v>0</v>
      </c>
      <c r="AV158" s="7">
        <v>0</v>
      </c>
      <c r="AW158" s="7">
        <v>0</v>
      </c>
      <c r="AX158" s="7">
        <v>0</v>
      </c>
      <c r="AY158" s="7">
        <v>0</v>
      </c>
      <c r="AZ158" s="7">
        <v>0</v>
      </c>
      <c r="BA158" s="7">
        <v>0</v>
      </c>
      <c r="BB158" s="7">
        <v>0</v>
      </c>
      <c r="BC158" s="7">
        <v>0</v>
      </c>
      <c r="BD158" s="7">
        <v>0</v>
      </c>
      <c r="BE158" s="7">
        <v>0</v>
      </c>
      <c r="BF158" s="7">
        <v>0</v>
      </c>
      <c r="BG158" s="7">
        <v>0</v>
      </c>
      <c r="BH158" s="7">
        <v>0</v>
      </c>
      <c r="BI158" s="7">
        <v>0</v>
      </c>
      <c r="BJ158" s="7">
        <v>0</v>
      </c>
      <c r="BK158" s="7">
        <v>0</v>
      </c>
      <c r="BL158" s="7">
        <v>0</v>
      </c>
      <c r="BM158" s="7">
        <v>0</v>
      </c>
      <c r="BN158" s="7">
        <v>0</v>
      </c>
      <c r="BO158" s="7">
        <v>0</v>
      </c>
      <c r="BP158" s="7">
        <v>0</v>
      </c>
      <c r="BQ158" s="7">
        <v>0</v>
      </c>
      <c r="BR158" s="7">
        <v>0</v>
      </c>
      <c r="BS158" s="7">
        <v>0</v>
      </c>
      <c r="BT158" s="7">
        <v>0</v>
      </c>
      <c r="BU158" s="7">
        <v>0</v>
      </c>
      <c r="BV158" s="7">
        <v>0</v>
      </c>
      <c r="BW158" s="7">
        <v>0</v>
      </c>
      <c r="BX158" s="7">
        <v>0</v>
      </c>
      <c r="BY158" s="7">
        <v>0</v>
      </c>
      <c r="BZ158" s="7">
        <v>0</v>
      </c>
      <c r="CA158" s="7">
        <v>0</v>
      </c>
      <c r="CB158" s="7">
        <v>0</v>
      </c>
      <c r="CC158" s="7">
        <v>0</v>
      </c>
      <c r="CD158" s="7">
        <v>0</v>
      </c>
      <c r="CE158" s="7">
        <v>0</v>
      </c>
      <c r="CF158" s="7">
        <v>0</v>
      </c>
      <c r="CG158" s="7">
        <v>0</v>
      </c>
      <c r="CH158" s="7">
        <v>0</v>
      </c>
      <c r="CI158" s="7">
        <v>0</v>
      </c>
      <c r="CJ158" s="7">
        <v>0</v>
      </c>
      <c r="CK158" s="7">
        <v>0</v>
      </c>
      <c r="CL158" s="7">
        <v>0</v>
      </c>
      <c r="CM158" s="7">
        <v>0</v>
      </c>
      <c r="CN158" s="7">
        <v>0</v>
      </c>
      <c r="CO158" s="7">
        <v>0</v>
      </c>
      <c r="CP158" s="7">
        <v>0</v>
      </c>
      <c r="CQ158" s="7">
        <v>0</v>
      </c>
      <c r="CR158" s="7">
        <v>0</v>
      </c>
      <c r="CS158" s="7">
        <v>0</v>
      </c>
      <c r="CT158" s="7">
        <v>0</v>
      </c>
      <c r="CU158" s="7">
        <v>0</v>
      </c>
      <c r="CV158" s="7">
        <v>0</v>
      </c>
      <c r="CW158" s="7">
        <v>0</v>
      </c>
      <c r="CX158" s="7">
        <v>0</v>
      </c>
      <c r="CY158" s="7">
        <v>0</v>
      </c>
      <c r="CZ158" s="7">
        <f t="shared" si="4"/>
        <v>653751.43918184296</v>
      </c>
      <c r="DA158" s="7">
        <v>673251.482109637</v>
      </c>
      <c r="DB158" s="19">
        <f t="shared" si="5"/>
        <v>0.97103601930932171</v>
      </c>
    </row>
    <row r="159" spans="1:106" x14ac:dyDescent="0.55000000000000004">
      <c r="A159" s="1">
        <v>57</v>
      </c>
      <c r="B159" s="13" t="s">
        <v>157</v>
      </c>
      <c r="C159" s="7">
        <v>0</v>
      </c>
      <c r="D159" s="7">
        <v>1140702.4160992999</v>
      </c>
      <c r="E159" s="7">
        <v>0</v>
      </c>
      <c r="F159" s="7">
        <v>391603.62211364001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733975.23585966602</v>
      </c>
      <c r="N159" s="7">
        <v>0</v>
      </c>
      <c r="O159" s="7">
        <v>0</v>
      </c>
      <c r="P159" s="7">
        <v>0</v>
      </c>
      <c r="Q159" s="7">
        <v>1921335.4376668399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7">
        <v>0</v>
      </c>
      <c r="AG159" s="7">
        <v>0</v>
      </c>
      <c r="AH159" s="7">
        <v>0</v>
      </c>
      <c r="AI159" s="7">
        <v>0</v>
      </c>
      <c r="AJ159" s="7">
        <v>574772.71563204203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0</v>
      </c>
      <c r="AR159" s="7">
        <v>0</v>
      </c>
      <c r="AS159" s="7">
        <v>0</v>
      </c>
      <c r="AT159" s="7">
        <v>0</v>
      </c>
      <c r="AU159" s="7">
        <v>0</v>
      </c>
      <c r="AV159" s="7">
        <v>0</v>
      </c>
      <c r="AW159" s="7">
        <v>0</v>
      </c>
      <c r="AX159" s="7">
        <v>0</v>
      </c>
      <c r="AY159" s="7">
        <v>0</v>
      </c>
      <c r="AZ159" s="7">
        <v>0</v>
      </c>
      <c r="BA159" s="7">
        <v>0</v>
      </c>
      <c r="BB159" s="7">
        <v>0</v>
      </c>
      <c r="BC159" s="7">
        <v>0</v>
      </c>
      <c r="BD159" s="7">
        <v>0</v>
      </c>
      <c r="BE159" s="7">
        <v>0</v>
      </c>
      <c r="BF159" s="7">
        <v>0</v>
      </c>
      <c r="BG159" s="7">
        <v>0</v>
      </c>
      <c r="BH159" s="7">
        <v>0</v>
      </c>
      <c r="BI159" s="7">
        <v>0</v>
      </c>
      <c r="BJ159" s="7">
        <v>0</v>
      </c>
      <c r="BK159" s="7">
        <v>10618.668471446201</v>
      </c>
      <c r="BL159" s="7">
        <v>0</v>
      </c>
      <c r="BM159" s="7">
        <v>0</v>
      </c>
      <c r="BN159" s="7">
        <v>31212.449749402698</v>
      </c>
      <c r="BO159" s="7">
        <v>12549.335466254701</v>
      </c>
      <c r="BP159" s="7">
        <v>0</v>
      </c>
      <c r="BQ159" s="7">
        <v>0</v>
      </c>
      <c r="BR159" s="7">
        <v>0</v>
      </c>
      <c r="BS159" s="7">
        <v>0</v>
      </c>
      <c r="BT159" s="7">
        <v>0</v>
      </c>
      <c r="BU159" s="7">
        <v>0</v>
      </c>
      <c r="BV159" s="7">
        <v>0</v>
      </c>
      <c r="BW159" s="7">
        <v>0</v>
      </c>
      <c r="BX159" s="7">
        <v>0</v>
      </c>
      <c r="BY159" s="7">
        <v>0</v>
      </c>
      <c r="BZ159" s="7">
        <v>0</v>
      </c>
      <c r="CA159" s="7">
        <v>0</v>
      </c>
      <c r="CB159" s="7">
        <v>0</v>
      </c>
      <c r="CC159" s="7">
        <v>0</v>
      </c>
      <c r="CD159" s="7">
        <v>0</v>
      </c>
      <c r="CE159" s="7">
        <v>0</v>
      </c>
      <c r="CF159" s="7">
        <v>0</v>
      </c>
      <c r="CG159" s="7">
        <v>0</v>
      </c>
      <c r="CH159" s="7">
        <v>0</v>
      </c>
      <c r="CI159" s="7">
        <v>0</v>
      </c>
      <c r="CJ159" s="7">
        <v>0</v>
      </c>
      <c r="CK159" s="7">
        <v>0</v>
      </c>
      <c r="CL159" s="7">
        <v>0</v>
      </c>
      <c r="CM159" s="7">
        <v>0</v>
      </c>
      <c r="CN159" s="7">
        <v>0</v>
      </c>
      <c r="CO159" s="7">
        <v>0</v>
      </c>
      <c r="CP159" s="7">
        <v>0</v>
      </c>
      <c r="CQ159" s="7">
        <v>0</v>
      </c>
      <c r="CR159" s="7">
        <v>0</v>
      </c>
      <c r="CS159" s="7">
        <v>0</v>
      </c>
      <c r="CT159" s="7">
        <v>0</v>
      </c>
      <c r="CU159" s="7">
        <v>0</v>
      </c>
      <c r="CV159" s="7">
        <v>0</v>
      </c>
      <c r="CW159" s="7">
        <v>0</v>
      </c>
      <c r="CX159" s="7">
        <v>0</v>
      </c>
      <c r="CY159" s="7">
        <v>0</v>
      </c>
      <c r="CZ159" s="7">
        <f t="shared" si="4"/>
        <v>4816769.8810585914</v>
      </c>
      <c r="DA159" s="7">
        <v>4952534.5343373297</v>
      </c>
      <c r="DB159" s="19">
        <f t="shared" si="5"/>
        <v>0.97258683360258402</v>
      </c>
    </row>
    <row r="160" spans="1:106" x14ac:dyDescent="0.55000000000000004">
      <c r="A160" s="1">
        <v>58</v>
      </c>
      <c r="B160" s="13" t="s">
        <v>158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42963.650714946503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0</v>
      </c>
      <c r="AR160" s="7">
        <v>0</v>
      </c>
      <c r="AS160" s="7">
        <v>0</v>
      </c>
      <c r="AT160" s="7">
        <v>0</v>
      </c>
      <c r="AU160" s="7">
        <v>0</v>
      </c>
      <c r="AV160" s="7">
        <v>0</v>
      </c>
      <c r="AW160" s="7">
        <v>0</v>
      </c>
      <c r="AX160" s="7">
        <v>0</v>
      </c>
      <c r="AY160" s="7">
        <v>0</v>
      </c>
      <c r="AZ160" s="7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7">
        <v>0</v>
      </c>
      <c r="BG160" s="7">
        <v>0</v>
      </c>
      <c r="BH160" s="7">
        <v>0</v>
      </c>
      <c r="BI160" s="7">
        <v>0</v>
      </c>
      <c r="BJ160" s="7">
        <v>0</v>
      </c>
      <c r="BK160" s="7">
        <v>0</v>
      </c>
      <c r="BL160" s="7">
        <v>0</v>
      </c>
      <c r="BM160" s="7">
        <v>0</v>
      </c>
      <c r="BN160" s="7">
        <v>0</v>
      </c>
      <c r="BO160" s="7">
        <v>0</v>
      </c>
      <c r="BP160" s="7">
        <v>0</v>
      </c>
      <c r="BQ160" s="7">
        <v>0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>
        <v>0</v>
      </c>
      <c r="BX160" s="7">
        <v>0</v>
      </c>
      <c r="BY160" s="7">
        <v>0</v>
      </c>
      <c r="BZ160" s="7">
        <v>0</v>
      </c>
      <c r="CA160" s="7">
        <v>0</v>
      </c>
      <c r="CB160" s="7">
        <v>0</v>
      </c>
      <c r="CC160" s="7">
        <v>0</v>
      </c>
      <c r="CD160" s="7">
        <v>0</v>
      </c>
      <c r="CE160" s="7">
        <v>0</v>
      </c>
      <c r="CF160" s="7">
        <v>0</v>
      </c>
      <c r="CG160" s="7">
        <v>0</v>
      </c>
      <c r="CH160" s="7">
        <v>0</v>
      </c>
      <c r="CI160" s="7">
        <v>0</v>
      </c>
      <c r="CJ160" s="7">
        <v>0</v>
      </c>
      <c r="CK160" s="7">
        <v>0</v>
      </c>
      <c r="CL160" s="7">
        <v>0</v>
      </c>
      <c r="CM160" s="7">
        <v>0</v>
      </c>
      <c r="CN160" s="7">
        <v>0</v>
      </c>
      <c r="CO160" s="7">
        <v>0</v>
      </c>
      <c r="CP160" s="7">
        <v>0</v>
      </c>
      <c r="CQ160" s="7">
        <v>0</v>
      </c>
      <c r="CR160" s="7">
        <v>0</v>
      </c>
      <c r="CS160" s="7">
        <v>0</v>
      </c>
      <c r="CT160" s="7">
        <v>0</v>
      </c>
      <c r="CU160" s="7">
        <v>0</v>
      </c>
      <c r="CV160" s="7">
        <v>0</v>
      </c>
      <c r="CW160" s="7">
        <v>0</v>
      </c>
      <c r="CX160" s="7">
        <v>0</v>
      </c>
      <c r="CY160" s="7">
        <v>0</v>
      </c>
      <c r="CZ160" s="7">
        <f t="shared" si="4"/>
        <v>42963.650714946503</v>
      </c>
      <c r="DA160" s="7">
        <v>65585.247713771605</v>
      </c>
      <c r="DB160" s="19">
        <f t="shared" si="5"/>
        <v>0.65508101612193781</v>
      </c>
    </row>
    <row r="161" spans="1:106" x14ac:dyDescent="0.55000000000000004">
      <c r="A161" s="1">
        <v>59</v>
      </c>
      <c r="B161" s="13" t="s">
        <v>159</v>
      </c>
      <c r="C161" s="7">
        <v>1066840.3406139801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472047.04091598402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7">
        <v>0</v>
      </c>
      <c r="AG161" s="7">
        <v>0</v>
      </c>
      <c r="AH161" s="7">
        <v>0</v>
      </c>
      <c r="AI161" s="7">
        <v>0</v>
      </c>
      <c r="AJ161" s="7">
        <v>52768.5729556386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>
        <v>0</v>
      </c>
      <c r="AV161" s="7">
        <v>0</v>
      </c>
      <c r="AW161" s="7">
        <v>0</v>
      </c>
      <c r="AX161" s="7">
        <v>0</v>
      </c>
      <c r="AY161" s="7">
        <v>0</v>
      </c>
      <c r="AZ161" s="7">
        <v>0</v>
      </c>
      <c r="BA161" s="7">
        <v>0</v>
      </c>
      <c r="BB161" s="7">
        <v>0</v>
      </c>
      <c r="BC161" s="7">
        <v>0</v>
      </c>
      <c r="BD161" s="7">
        <v>0</v>
      </c>
      <c r="BE161" s="7">
        <v>0</v>
      </c>
      <c r="BF161" s="7">
        <v>0</v>
      </c>
      <c r="BG161" s="7">
        <v>0</v>
      </c>
      <c r="BH161" s="7">
        <v>0</v>
      </c>
      <c r="BI161" s="7">
        <v>0</v>
      </c>
      <c r="BJ161" s="7">
        <v>0</v>
      </c>
      <c r="BK161" s="7">
        <v>0</v>
      </c>
      <c r="BL161" s="7">
        <v>0</v>
      </c>
      <c r="BM161" s="7">
        <v>0</v>
      </c>
      <c r="BN161" s="7">
        <v>0</v>
      </c>
      <c r="BO161" s="7">
        <v>0</v>
      </c>
      <c r="BP161" s="7">
        <v>0</v>
      </c>
      <c r="BQ161" s="7">
        <v>0</v>
      </c>
      <c r="BR161" s="7">
        <v>0</v>
      </c>
      <c r="BS161" s="7">
        <v>0</v>
      </c>
      <c r="BT161" s="7">
        <v>0</v>
      </c>
      <c r="BU161" s="7">
        <v>0</v>
      </c>
      <c r="BV161" s="7">
        <v>0</v>
      </c>
      <c r="BW161" s="7">
        <v>0</v>
      </c>
      <c r="BX161" s="7">
        <v>0</v>
      </c>
      <c r="BY161" s="7">
        <v>0</v>
      </c>
      <c r="BZ161" s="7">
        <v>0</v>
      </c>
      <c r="CA161" s="7">
        <v>0</v>
      </c>
      <c r="CB161" s="7">
        <v>0</v>
      </c>
      <c r="CC161" s="7">
        <v>0</v>
      </c>
      <c r="CD161" s="7">
        <v>0</v>
      </c>
      <c r="CE161" s="7">
        <v>0</v>
      </c>
      <c r="CF161" s="7">
        <v>0</v>
      </c>
      <c r="CG161" s="7">
        <v>0</v>
      </c>
      <c r="CH161" s="7">
        <v>0</v>
      </c>
      <c r="CI161" s="7">
        <v>0</v>
      </c>
      <c r="CJ161" s="7">
        <v>0</v>
      </c>
      <c r="CK161" s="7">
        <v>0</v>
      </c>
      <c r="CL161" s="7">
        <v>0</v>
      </c>
      <c r="CM161" s="7">
        <v>0</v>
      </c>
      <c r="CN161" s="7">
        <v>0</v>
      </c>
      <c r="CO161" s="7">
        <v>0</v>
      </c>
      <c r="CP161" s="7">
        <v>0</v>
      </c>
      <c r="CQ161" s="7">
        <v>0</v>
      </c>
      <c r="CR161" s="7">
        <v>0</v>
      </c>
      <c r="CS161" s="7">
        <v>0</v>
      </c>
      <c r="CT161" s="7">
        <v>0</v>
      </c>
      <c r="CU161" s="7">
        <v>0</v>
      </c>
      <c r="CV161" s="7">
        <v>0</v>
      </c>
      <c r="CW161" s="7">
        <v>0</v>
      </c>
      <c r="CX161" s="7">
        <v>0</v>
      </c>
      <c r="CY161" s="7">
        <v>0</v>
      </c>
      <c r="CZ161" s="7">
        <f t="shared" si="4"/>
        <v>1591655.9544856027</v>
      </c>
      <c r="DA161" s="7">
        <v>1636150.74263895</v>
      </c>
      <c r="DB161" s="19">
        <f t="shared" si="5"/>
        <v>0.97280520248300495</v>
      </c>
    </row>
    <row r="162" spans="1:106" x14ac:dyDescent="0.55000000000000004">
      <c r="A162" s="1">
        <v>60</v>
      </c>
      <c r="B162" s="13" t="s">
        <v>160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42528.798595805201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7">
        <v>0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0</v>
      </c>
      <c r="AR162" s="7">
        <v>0</v>
      </c>
      <c r="AS162" s="7">
        <v>0</v>
      </c>
      <c r="AT162" s="7">
        <v>0</v>
      </c>
      <c r="AU162" s="7">
        <v>0</v>
      </c>
      <c r="AV162" s="7">
        <v>0</v>
      </c>
      <c r="AW162" s="7">
        <v>0</v>
      </c>
      <c r="AX162" s="7">
        <v>0</v>
      </c>
      <c r="AY162" s="7">
        <v>0</v>
      </c>
      <c r="AZ162" s="7">
        <v>0</v>
      </c>
      <c r="BA162" s="7">
        <v>0</v>
      </c>
      <c r="BB162" s="7">
        <v>0</v>
      </c>
      <c r="BC162" s="7">
        <v>0</v>
      </c>
      <c r="BD162" s="7">
        <v>0</v>
      </c>
      <c r="BE162" s="7">
        <v>0</v>
      </c>
      <c r="BF162" s="7">
        <v>0</v>
      </c>
      <c r="BG162" s="7">
        <v>0</v>
      </c>
      <c r="BH162" s="7">
        <v>0</v>
      </c>
      <c r="BI162" s="7">
        <v>0</v>
      </c>
      <c r="BJ162" s="7">
        <v>0</v>
      </c>
      <c r="BK162" s="7">
        <v>0</v>
      </c>
      <c r="BL162" s="7">
        <v>0</v>
      </c>
      <c r="BM162" s="7">
        <v>0</v>
      </c>
      <c r="BN162" s="7">
        <v>0</v>
      </c>
      <c r="BO162" s="7">
        <v>0</v>
      </c>
      <c r="BP162" s="7">
        <v>0</v>
      </c>
      <c r="BQ162" s="7">
        <v>0</v>
      </c>
      <c r="BR162" s="7">
        <v>0</v>
      </c>
      <c r="BS162" s="7">
        <v>0</v>
      </c>
      <c r="BT162" s="7">
        <v>0</v>
      </c>
      <c r="BU162" s="7">
        <v>0</v>
      </c>
      <c r="BV162" s="7">
        <v>0</v>
      </c>
      <c r="BW162" s="7">
        <v>0</v>
      </c>
      <c r="BX162" s="7">
        <v>0</v>
      </c>
      <c r="BY162" s="7">
        <v>0</v>
      </c>
      <c r="BZ162" s="7">
        <v>0</v>
      </c>
      <c r="CA162" s="7">
        <v>0</v>
      </c>
      <c r="CB162" s="7">
        <v>0</v>
      </c>
      <c r="CC162" s="7">
        <v>0</v>
      </c>
      <c r="CD162" s="7">
        <v>0</v>
      </c>
      <c r="CE162" s="7">
        <v>0</v>
      </c>
      <c r="CF162" s="7">
        <v>0</v>
      </c>
      <c r="CG162" s="7">
        <v>0</v>
      </c>
      <c r="CH162" s="7">
        <v>0</v>
      </c>
      <c r="CI162" s="7">
        <v>0</v>
      </c>
      <c r="CJ162" s="7">
        <v>0</v>
      </c>
      <c r="CK162" s="7">
        <v>0</v>
      </c>
      <c r="CL162" s="7">
        <v>0</v>
      </c>
      <c r="CM162" s="7">
        <v>0</v>
      </c>
      <c r="CN162" s="7">
        <v>0</v>
      </c>
      <c r="CO162" s="7">
        <v>0</v>
      </c>
      <c r="CP162" s="7">
        <v>0</v>
      </c>
      <c r="CQ162" s="7">
        <v>0</v>
      </c>
      <c r="CR162" s="7">
        <v>0</v>
      </c>
      <c r="CS162" s="7">
        <v>0</v>
      </c>
      <c r="CT162" s="7">
        <v>0</v>
      </c>
      <c r="CU162" s="7">
        <v>0</v>
      </c>
      <c r="CV162" s="7">
        <v>0</v>
      </c>
      <c r="CW162" s="7">
        <v>0</v>
      </c>
      <c r="CX162" s="7">
        <v>0</v>
      </c>
      <c r="CY162" s="7">
        <v>0</v>
      </c>
      <c r="CZ162" s="7">
        <f t="shared" si="4"/>
        <v>42528.798595805201</v>
      </c>
      <c r="DA162" s="7">
        <v>44509.953809895502</v>
      </c>
      <c r="DB162" s="19">
        <f t="shared" si="5"/>
        <v>0.95548961424332357</v>
      </c>
    </row>
    <row r="163" spans="1:106" x14ac:dyDescent="0.55000000000000004">
      <c r="A163" s="1">
        <v>61</v>
      </c>
      <c r="B163" s="13" t="s">
        <v>161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7">
        <v>0</v>
      </c>
      <c r="AC163" s="7">
        <v>0</v>
      </c>
      <c r="AD163" s="7">
        <v>0</v>
      </c>
      <c r="AE163" s="7">
        <v>0</v>
      </c>
      <c r="AF163" s="7">
        <v>0</v>
      </c>
      <c r="AG163" s="7">
        <v>17369.1830098545</v>
      </c>
      <c r="AH163" s="7">
        <v>0</v>
      </c>
      <c r="AI163" s="7">
        <v>0</v>
      </c>
      <c r="AJ163" s="7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0</v>
      </c>
      <c r="AR163" s="7">
        <v>0</v>
      </c>
      <c r="AS163" s="7">
        <v>0</v>
      </c>
      <c r="AT163" s="7">
        <v>0</v>
      </c>
      <c r="AU163" s="7">
        <v>0</v>
      </c>
      <c r="AV163" s="7">
        <v>0</v>
      </c>
      <c r="AW163" s="7">
        <v>0</v>
      </c>
      <c r="AX163" s="7">
        <v>0</v>
      </c>
      <c r="AY163" s="7">
        <v>0</v>
      </c>
      <c r="AZ163" s="7">
        <v>0</v>
      </c>
      <c r="BA163" s="7">
        <v>0</v>
      </c>
      <c r="BB163" s="7">
        <v>0</v>
      </c>
      <c r="BC163" s="7">
        <v>0</v>
      </c>
      <c r="BD163" s="7">
        <v>0</v>
      </c>
      <c r="BE163" s="7">
        <v>0</v>
      </c>
      <c r="BF163" s="7">
        <v>0</v>
      </c>
      <c r="BG163" s="7">
        <v>0</v>
      </c>
      <c r="BH163" s="7">
        <v>0</v>
      </c>
      <c r="BI163" s="7">
        <v>0</v>
      </c>
      <c r="BJ163" s="7">
        <v>0</v>
      </c>
      <c r="BK163" s="7">
        <v>0</v>
      </c>
      <c r="BL163" s="7">
        <v>0</v>
      </c>
      <c r="BM163" s="7">
        <v>0</v>
      </c>
      <c r="BN163" s="7">
        <v>0</v>
      </c>
      <c r="BO163" s="7">
        <v>0</v>
      </c>
      <c r="BP163" s="7">
        <v>0</v>
      </c>
      <c r="BQ163" s="7">
        <v>0</v>
      </c>
      <c r="BR163" s="7">
        <v>0</v>
      </c>
      <c r="BS163" s="7">
        <v>0</v>
      </c>
      <c r="BT163" s="7">
        <v>0</v>
      </c>
      <c r="BU163" s="7">
        <v>0</v>
      </c>
      <c r="BV163" s="7">
        <v>0</v>
      </c>
      <c r="BW163" s="7">
        <v>0</v>
      </c>
      <c r="BX163" s="7">
        <v>0</v>
      </c>
      <c r="BY163" s="7">
        <v>0</v>
      </c>
      <c r="BZ163" s="7">
        <v>0</v>
      </c>
      <c r="CA163" s="7">
        <v>0</v>
      </c>
      <c r="CB163" s="7">
        <v>0</v>
      </c>
      <c r="CC163" s="7">
        <v>0</v>
      </c>
      <c r="CD163" s="7">
        <v>0</v>
      </c>
      <c r="CE163" s="7">
        <v>0</v>
      </c>
      <c r="CF163" s="7">
        <v>0</v>
      </c>
      <c r="CG163" s="7">
        <v>0</v>
      </c>
      <c r="CH163" s="7">
        <v>0</v>
      </c>
      <c r="CI163" s="7">
        <v>0</v>
      </c>
      <c r="CJ163" s="7">
        <v>0</v>
      </c>
      <c r="CK163" s="7">
        <v>0</v>
      </c>
      <c r="CL163" s="7">
        <v>0</v>
      </c>
      <c r="CM163" s="7">
        <v>0</v>
      </c>
      <c r="CN163" s="7">
        <v>0</v>
      </c>
      <c r="CO163" s="7">
        <v>0</v>
      </c>
      <c r="CP163" s="7">
        <v>0</v>
      </c>
      <c r="CQ163" s="7">
        <v>0</v>
      </c>
      <c r="CR163" s="7">
        <v>0</v>
      </c>
      <c r="CS163" s="7">
        <v>0</v>
      </c>
      <c r="CT163" s="7">
        <v>0</v>
      </c>
      <c r="CU163" s="7">
        <v>0</v>
      </c>
      <c r="CV163" s="7">
        <v>0</v>
      </c>
      <c r="CW163" s="7">
        <v>0</v>
      </c>
      <c r="CX163" s="7">
        <v>0</v>
      </c>
      <c r="CY163" s="7">
        <v>0</v>
      </c>
      <c r="CZ163" s="7">
        <f t="shared" si="4"/>
        <v>17369.1830098545</v>
      </c>
      <c r="DA163" s="7">
        <v>21396.819649820802</v>
      </c>
      <c r="DB163" s="19">
        <f t="shared" si="5"/>
        <v>0.81176470588235139</v>
      </c>
    </row>
    <row r="164" spans="1:106" x14ac:dyDescent="0.55000000000000004">
      <c r="A164" s="1">
        <v>62</v>
      </c>
      <c r="B164" s="13" t="s">
        <v>162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4094.3478672388201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4464465.0505908504</v>
      </c>
      <c r="AN164" s="7">
        <v>0</v>
      </c>
      <c r="AO164" s="7">
        <v>157091.49515669499</v>
      </c>
      <c r="AP164" s="7">
        <v>14277.2024729143</v>
      </c>
      <c r="AQ164" s="7">
        <v>0</v>
      </c>
      <c r="AR164" s="7">
        <v>0</v>
      </c>
      <c r="AS164" s="7">
        <v>0</v>
      </c>
      <c r="AT164" s="7">
        <v>0</v>
      </c>
      <c r="AU164" s="7">
        <v>0</v>
      </c>
      <c r="AV164" s="7">
        <v>0</v>
      </c>
      <c r="AW164" s="7">
        <v>0</v>
      </c>
      <c r="AX164" s="7">
        <v>0</v>
      </c>
      <c r="AY164" s="7">
        <v>0</v>
      </c>
      <c r="AZ164" s="7">
        <v>0</v>
      </c>
      <c r="BA164" s="7">
        <v>0</v>
      </c>
      <c r="BB164" s="7">
        <v>0</v>
      </c>
      <c r="BC164" s="7">
        <v>0</v>
      </c>
      <c r="BD164" s="7">
        <v>0</v>
      </c>
      <c r="BE164" s="7">
        <v>0</v>
      </c>
      <c r="BF164" s="7">
        <v>0</v>
      </c>
      <c r="BG164" s="7">
        <v>0</v>
      </c>
      <c r="BH164" s="7">
        <v>0</v>
      </c>
      <c r="BI164" s="7">
        <v>0</v>
      </c>
      <c r="BJ164" s="7">
        <v>0</v>
      </c>
      <c r="BK164" s="7">
        <v>0</v>
      </c>
      <c r="BL164" s="7">
        <v>0</v>
      </c>
      <c r="BM164" s="7">
        <v>0</v>
      </c>
      <c r="BN164" s="7">
        <v>0</v>
      </c>
      <c r="BO164" s="7">
        <v>0</v>
      </c>
      <c r="BP164" s="7">
        <v>0</v>
      </c>
      <c r="BQ164" s="7">
        <v>0</v>
      </c>
      <c r="BR164" s="7">
        <v>0</v>
      </c>
      <c r="BS164" s="7">
        <v>0</v>
      </c>
      <c r="BT164" s="7">
        <v>0</v>
      </c>
      <c r="BU164" s="7">
        <v>0</v>
      </c>
      <c r="BV164" s="7">
        <v>0</v>
      </c>
      <c r="BW164" s="7">
        <v>0</v>
      </c>
      <c r="BX164" s="7">
        <v>0</v>
      </c>
      <c r="BY164" s="7">
        <v>0</v>
      </c>
      <c r="BZ164" s="7">
        <v>0</v>
      </c>
      <c r="CA164" s="7">
        <v>0</v>
      </c>
      <c r="CB164" s="7">
        <v>0</v>
      </c>
      <c r="CC164" s="7">
        <v>0</v>
      </c>
      <c r="CD164" s="7">
        <v>0</v>
      </c>
      <c r="CE164" s="7">
        <v>0</v>
      </c>
      <c r="CF164" s="7">
        <v>0</v>
      </c>
      <c r="CG164" s="7">
        <v>0</v>
      </c>
      <c r="CH164" s="7">
        <v>0</v>
      </c>
      <c r="CI164" s="7">
        <v>0</v>
      </c>
      <c r="CJ164" s="7">
        <v>0</v>
      </c>
      <c r="CK164" s="7">
        <v>0</v>
      </c>
      <c r="CL164" s="7">
        <v>0</v>
      </c>
      <c r="CM164" s="7">
        <v>0</v>
      </c>
      <c r="CN164" s="7">
        <v>0</v>
      </c>
      <c r="CO164" s="7">
        <v>0</v>
      </c>
      <c r="CP164" s="7">
        <v>0</v>
      </c>
      <c r="CQ164" s="7">
        <v>0</v>
      </c>
      <c r="CR164" s="7">
        <v>0</v>
      </c>
      <c r="CS164" s="7">
        <v>0</v>
      </c>
      <c r="CT164" s="7">
        <v>0</v>
      </c>
      <c r="CU164" s="7">
        <v>0</v>
      </c>
      <c r="CV164" s="7">
        <v>0</v>
      </c>
      <c r="CW164" s="7">
        <v>0</v>
      </c>
      <c r="CX164" s="7">
        <v>0</v>
      </c>
      <c r="CY164" s="7">
        <v>0</v>
      </c>
      <c r="CZ164" s="7">
        <f t="shared" si="4"/>
        <v>4639928.0960876988</v>
      </c>
      <c r="DA164" s="7">
        <v>4841897.7523946799</v>
      </c>
      <c r="DB164" s="19">
        <f t="shared" si="5"/>
        <v>0.95828708770087268</v>
      </c>
    </row>
    <row r="165" spans="1:106" x14ac:dyDescent="0.55000000000000004">
      <c r="A165" s="1">
        <v>63</v>
      </c>
      <c r="B165" s="13" t="s">
        <v>163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210993.495277963</v>
      </c>
      <c r="AS165" s="7">
        <v>0</v>
      </c>
      <c r="AT165" s="7">
        <v>0</v>
      </c>
      <c r="AU165" s="7">
        <v>0</v>
      </c>
      <c r="AV165" s="7">
        <v>0</v>
      </c>
      <c r="AW165" s="7">
        <v>0</v>
      </c>
      <c r="AX165" s="7">
        <v>0</v>
      </c>
      <c r="AY165" s="7">
        <v>0</v>
      </c>
      <c r="AZ165" s="7">
        <v>0</v>
      </c>
      <c r="BA165" s="7">
        <v>0</v>
      </c>
      <c r="BB165" s="7">
        <v>0</v>
      </c>
      <c r="BC165" s="7">
        <v>0</v>
      </c>
      <c r="BD165" s="7">
        <v>0</v>
      </c>
      <c r="BE165" s="7">
        <v>0</v>
      </c>
      <c r="BF165" s="7">
        <v>0</v>
      </c>
      <c r="BG165" s="7">
        <v>0</v>
      </c>
      <c r="BH165" s="7">
        <v>0</v>
      </c>
      <c r="BI165" s="7">
        <v>0</v>
      </c>
      <c r="BJ165" s="7">
        <v>0</v>
      </c>
      <c r="BK165" s="7">
        <v>0</v>
      </c>
      <c r="BL165" s="7">
        <v>0</v>
      </c>
      <c r="BM165" s="7">
        <v>0</v>
      </c>
      <c r="BN165" s="7">
        <v>0</v>
      </c>
      <c r="BO165" s="7">
        <v>0</v>
      </c>
      <c r="BP165" s="7">
        <v>0</v>
      </c>
      <c r="BQ165" s="7">
        <v>0</v>
      </c>
      <c r="BR165" s="7">
        <v>0</v>
      </c>
      <c r="BS165" s="7">
        <v>0</v>
      </c>
      <c r="BT165" s="7">
        <v>0</v>
      </c>
      <c r="BU165" s="7">
        <v>0</v>
      </c>
      <c r="BV165" s="7">
        <v>0</v>
      </c>
      <c r="BW165" s="7">
        <v>0</v>
      </c>
      <c r="BX165" s="7">
        <v>0</v>
      </c>
      <c r="BY165" s="7">
        <v>0</v>
      </c>
      <c r="BZ165" s="7">
        <v>0</v>
      </c>
      <c r="CA165" s="7">
        <v>0</v>
      </c>
      <c r="CB165" s="7">
        <v>0</v>
      </c>
      <c r="CC165" s="7">
        <v>0</v>
      </c>
      <c r="CD165" s="7">
        <v>0</v>
      </c>
      <c r="CE165" s="7">
        <v>0</v>
      </c>
      <c r="CF165" s="7">
        <v>0</v>
      </c>
      <c r="CG165" s="7">
        <v>0</v>
      </c>
      <c r="CH165" s="7">
        <v>0</v>
      </c>
      <c r="CI165" s="7">
        <v>0</v>
      </c>
      <c r="CJ165" s="7">
        <v>0</v>
      </c>
      <c r="CK165" s="7">
        <v>0</v>
      </c>
      <c r="CL165" s="7">
        <v>0</v>
      </c>
      <c r="CM165" s="7">
        <v>0</v>
      </c>
      <c r="CN165" s="7">
        <v>0</v>
      </c>
      <c r="CO165" s="7">
        <v>0</v>
      </c>
      <c r="CP165" s="7">
        <v>0</v>
      </c>
      <c r="CQ165" s="7">
        <v>0</v>
      </c>
      <c r="CR165" s="7">
        <v>0</v>
      </c>
      <c r="CS165" s="7">
        <v>0</v>
      </c>
      <c r="CT165" s="7">
        <v>0</v>
      </c>
      <c r="CU165" s="7">
        <v>0</v>
      </c>
      <c r="CV165" s="7">
        <v>0</v>
      </c>
      <c r="CW165" s="7">
        <v>0</v>
      </c>
      <c r="CX165" s="7">
        <v>0</v>
      </c>
      <c r="CY165" s="7">
        <v>0</v>
      </c>
      <c r="CZ165" s="7">
        <f t="shared" si="4"/>
        <v>210993.495277963</v>
      </c>
      <c r="DA165" s="7">
        <v>213237.083806379</v>
      </c>
      <c r="DB165" s="19">
        <f t="shared" si="5"/>
        <v>0.98947843176071004</v>
      </c>
    </row>
    <row r="166" spans="1:106" x14ac:dyDescent="0.55000000000000004">
      <c r="A166" s="1">
        <v>64</v>
      </c>
      <c r="B166" s="13" t="s">
        <v>164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35703.324391426599</v>
      </c>
      <c r="AR166" s="7">
        <v>56641.676428717001</v>
      </c>
      <c r="AS166" s="7">
        <v>0</v>
      </c>
      <c r="AT166" s="7">
        <v>0</v>
      </c>
      <c r="AU166" s="7">
        <v>0</v>
      </c>
      <c r="AV166" s="7">
        <v>0</v>
      </c>
      <c r="AW166" s="7">
        <v>0</v>
      </c>
      <c r="AX166" s="7">
        <v>0</v>
      </c>
      <c r="AY166" s="7">
        <v>0</v>
      </c>
      <c r="AZ166" s="7">
        <v>0</v>
      </c>
      <c r="BA166" s="7">
        <v>0</v>
      </c>
      <c r="BB166" s="7">
        <v>0</v>
      </c>
      <c r="BC166" s="7">
        <v>0</v>
      </c>
      <c r="BD166" s="7">
        <v>0</v>
      </c>
      <c r="BE166" s="7">
        <v>0</v>
      </c>
      <c r="BF166" s="7">
        <v>0</v>
      </c>
      <c r="BG166" s="7">
        <v>0</v>
      </c>
      <c r="BH166" s="7">
        <v>0</v>
      </c>
      <c r="BI166" s="7">
        <v>0</v>
      </c>
      <c r="BJ166" s="7">
        <v>0</v>
      </c>
      <c r="BK166" s="7">
        <v>0</v>
      </c>
      <c r="BL166" s="7">
        <v>0</v>
      </c>
      <c r="BM166" s="7">
        <v>0</v>
      </c>
      <c r="BN166" s="7">
        <v>0</v>
      </c>
      <c r="BO166" s="7">
        <v>0</v>
      </c>
      <c r="BP166" s="7">
        <v>0</v>
      </c>
      <c r="BQ166" s="7">
        <v>0</v>
      </c>
      <c r="BR166" s="7">
        <v>0</v>
      </c>
      <c r="BS166" s="7">
        <v>0</v>
      </c>
      <c r="BT166" s="7">
        <v>0</v>
      </c>
      <c r="BU166" s="7">
        <v>0</v>
      </c>
      <c r="BV166" s="7">
        <v>0</v>
      </c>
      <c r="BW166" s="7">
        <v>0</v>
      </c>
      <c r="BX166" s="7">
        <v>0</v>
      </c>
      <c r="BY166" s="7">
        <v>0</v>
      </c>
      <c r="BZ166" s="7">
        <v>0</v>
      </c>
      <c r="CA166" s="7">
        <v>0</v>
      </c>
      <c r="CB166" s="7">
        <v>0</v>
      </c>
      <c r="CC166" s="7">
        <v>0</v>
      </c>
      <c r="CD166" s="7">
        <v>0</v>
      </c>
      <c r="CE166" s="7">
        <v>0</v>
      </c>
      <c r="CF166" s="7">
        <v>0</v>
      </c>
      <c r="CG166" s="7">
        <v>0</v>
      </c>
      <c r="CH166" s="7">
        <v>0</v>
      </c>
      <c r="CI166" s="7">
        <v>0</v>
      </c>
      <c r="CJ166" s="7">
        <v>0</v>
      </c>
      <c r="CK166" s="7">
        <v>0</v>
      </c>
      <c r="CL166" s="7">
        <v>0</v>
      </c>
      <c r="CM166" s="7">
        <v>0</v>
      </c>
      <c r="CN166" s="7">
        <v>0</v>
      </c>
      <c r="CO166" s="7">
        <v>0</v>
      </c>
      <c r="CP166" s="7">
        <v>0</v>
      </c>
      <c r="CQ166" s="7">
        <v>0</v>
      </c>
      <c r="CR166" s="7">
        <v>0</v>
      </c>
      <c r="CS166" s="7">
        <v>0</v>
      </c>
      <c r="CT166" s="7">
        <v>0</v>
      </c>
      <c r="CU166" s="7">
        <v>0</v>
      </c>
      <c r="CV166" s="7">
        <v>0</v>
      </c>
      <c r="CW166" s="7">
        <v>0</v>
      </c>
      <c r="CX166" s="7">
        <v>0</v>
      </c>
      <c r="CY166" s="7">
        <v>0</v>
      </c>
      <c r="CZ166" s="7">
        <f t="shared" si="4"/>
        <v>92345.000820143599</v>
      </c>
      <c r="DA166" s="7">
        <v>95012.842936711197</v>
      </c>
      <c r="DB166" s="19">
        <f t="shared" si="5"/>
        <v>0.97192124733763974</v>
      </c>
    </row>
    <row r="167" spans="1:106" x14ac:dyDescent="0.55000000000000004">
      <c r="A167" s="1">
        <v>65</v>
      </c>
      <c r="B167" s="13" t="s">
        <v>165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9361.9225208316802</v>
      </c>
      <c r="AR167" s="7">
        <v>0</v>
      </c>
      <c r="AS167" s="7">
        <v>0</v>
      </c>
      <c r="AT167" s="7">
        <v>0</v>
      </c>
      <c r="AU167" s="7">
        <v>0</v>
      </c>
      <c r="AV167" s="7">
        <v>0</v>
      </c>
      <c r="AW167" s="7">
        <v>0</v>
      </c>
      <c r="AX167" s="7">
        <v>0</v>
      </c>
      <c r="AY167" s="7">
        <v>0</v>
      </c>
      <c r="AZ167" s="7">
        <v>0</v>
      </c>
      <c r="BA167" s="7">
        <v>0</v>
      </c>
      <c r="BB167" s="7">
        <v>0</v>
      </c>
      <c r="BC167" s="7">
        <v>0</v>
      </c>
      <c r="BD167" s="7">
        <v>0</v>
      </c>
      <c r="BE167" s="7">
        <v>0</v>
      </c>
      <c r="BF167" s="7">
        <v>0</v>
      </c>
      <c r="BG167" s="7">
        <v>0</v>
      </c>
      <c r="BH167" s="7">
        <v>0</v>
      </c>
      <c r="BI167" s="7">
        <v>0</v>
      </c>
      <c r="BJ167" s="7">
        <v>0</v>
      </c>
      <c r="BK167" s="7">
        <v>0</v>
      </c>
      <c r="BL167" s="7">
        <v>0</v>
      </c>
      <c r="BM167" s="7">
        <v>0</v>
      </c>
      <c r="BN167" s="7">
        <v>0</v>
      </c>
      <c r="BO167" s="7">
        <v>0</v>
      </c>
      <c r="BP167" s="7">
        <v>0</v>
      </c>
      <c r="BQ167" s="7">
        <v>0</v>
      </c>
      <c r="BR167" s="7">
        <v>0</v>
      </c>
      <c r="BS167" s="7">
        <v>0</v>
      </c>
      <c r="BT167" s="7">
        <v>0</v>
      </c>
      <c r="BU167" s="7">
        <v>0</v>
      </c>
      <c r="BV167" s="7">
        <v>0</v>
      </c>
      <c r="BW167" s="7">
        <v>0</v>
      </c>
      <c r="BX167" s="7">
        <v>0</v>
      </c>
      <c r="BY167" s="7">
        <v>0</v>
      </c>
      <c r="BZ167" s="7">
        <v>0</v>
      </c>
      <c r="CA167" s="7">
        <v>0</v>
      </c>
      <c r="CB167" s="7">
        <v>0</v>
      </c>
      <c r="CC167" s="7">
        <v>0</v>
      </c>
      <c r="CD167" s="7">
        <v>0</v>
      </c>
      <c r="CE167" s="7">
        <v>0</v>
      </c>
      <c r="CF167" s="7">
        <v>0</v>
      </c>
      <c r="CG167" s="7">
        <v>0</v>
      </c>
      <c r="CH167" s="7">
        <v>0</v>
      </c>
      <c r="CI167" s="7">
        <v>0</v>
      </c>
      <c r="CJ167" s="7">
        <v>0</v>
      </c>
      <c r="CK167" s="7">
        <v>0</v>
      </c>
      <c r="CL167" s="7">
        <v>0</v>
      </c>
      <c r="CM167" s="7">
        <v>0</v>
      </c>
      <c r="CN167" s="7">
        <v>0</v>
      </c>
      <c r="CO167" s="7">
        <v>0</v>
      </c>
      <c r="CP167" s="7">
        <v>0</v>
      </c>
      <c r="CQ167" s="7">
        <v>0</v>
      </c>
      <c r="CR167" s="7">
        <v>0</v>
      </c>
      <c r="CS167" s="7">
        <v>0</v>
      </c>
      <c r="CT167" s="7">
        <v>0</v>
      </c>
      <c r="CU167" s="7">
        <v>0</v>
      </c>
      <c r="CV167" s="7">
        <v>0</v>
      </c>
      <c r="CW167" s="7">
        <v>0</v>
      </c>
      <c r="CX167" s="7">
        <v>0</v>
      </c>
      <c r="CY167" s="7">
        <v>0</v>
      </c>
      <c r="CZ167" s="7">
        <f t="shared" ref="CZ167:CZ198" si="6">SUM(C167:CY167)</f>
        <v>9361.9225208316802</v>
      </c>
      <c r="DA167" s="7">
        <v>9685.51774295205</v>
      </c>
      <c r="DB167" s="19">
        <f t="shared" ref="DB167:DB198" si="7">CZ167/DA167</f>
        <v>0.96658978583196098</v>
      </c>
    </row>
    <row r="168" spans="1:106" x14ac:dyDescent="0.55000000000000004">
      <c r="A168" s="1">
        <v>66</v>
      </c>
      <c r="B168" s="13" t="s">
        <v>166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18450.595042704699</v>
      </c>
      <c r="AR168" s="7">
        <v>0</v>
      </c>
      <c r="AS168" s="7">
        <v>0</v>
      </c>
      <c r="AT168" s="7">
        <v>0</v>
      </c>
      <c r="AU168" s="7">
        <v>0</v>
      </c>
      <c r="AV168" s="7">
        <v>0</v>
      </c>
      <c r="AW168" s="7">
        <v>0</v>
      </c>
      <c r="AX168" s="7">
        <v>0</v>
      </c>
      <c r="AY168" s="7">
        <v>0</v>
      </c>
      <c r="AZ168" s="7">
        <v>0</v>
      </c>
      <c r="BA168" s="7">
        <v>0</v>
      </c>
      <c r="BB168" s="7">
        <v>0</v>
      </c>
      <c r="BC168" s="7">
        <v>0</v>
      </c>
      <c r="BD168" s="7">
        <v>0</v>
      </c>
      <c r="BE168" s="7">
        <v>0</v>
      </c>
      <c r="BF168" s="7">
        <v>0</v>
      </c>
      <c r="BG168" s="7">
        <v>0</v>
      </c>
      <c r="BH168" s="7">
        <v>0</v>
      </c>
      <c r="BI168" s="7">
        <v>0</v>
      </c>
      <c r="BJ168" s="7">
        <v>0</v>
      </c>
      <c r="BK168" s="7">
        <v>0</v>
      </c>
      <c r="BL168" s="7">
        <v>0</v>
      </c>
      <c r="BM168" s="7">
        <v>0</v>
      </c>
      <c r="BN168" s="7">
        <v>0</v>
      </c>
      <c r="BO168" s="7">
        <v>0</v>
      </c>
      <c r="BP168" s="7">
        <v>0</v>
      </c>
      <c r="BQ168" s="7">
        <v>0</v>
      </c>
      <c r="BR168" s="7">
        <v>0</v>
      </c>
      <c r="BS168" s="7">
        <v>0</v>
      </c>
      <c r="BT168" s="7">
        <v>0</v>
      </c>
      <c r="BU168" s="7">
        <v>0</v>
      </c>
      <c r="BV168" s="7">
        <v>0</v>
      </c>
      <c r="BW168" s="7">
        <v>0</v>
      </c>
      <c r="BX168" s="7">
        <v>0</v>
      </c>
      <c r="BY168" s="7">
        <v>0</v>
      </c>
      <c r="BZ168" s="7">
        <v>0</v>
      </c>
      <c r="CA168" s="7">
        <v>0</v>
      </c>
      <c r="CB168" s="7">
        <v>0</v>
      </c>
      <c r="CC168" s="7">
        <v>0</v>
      </c>
      <c r="CD168" s="7">
        <v>0</v>
      </c>
      <c r="CE168" s="7">
        <v>0</v>
      </c>
      <c r="CF168" s="7">
        <v>0</v>
      </c>
      <c r="CG168" s="7">
        <v>0</v>
      </c>
      <c r="CH168" s="7">
        <v>0</v>
      </c>
      <c r="CI168" s="7">
        <v>0</v>
      </c>
      <c r="CJ168" s="7">
        <v>0</v>
      </c>
      <c r="CK168" s="7">
        <v>0</v>
      </c>
      <c r="CL168" s="7">
        <v>0</v>
      </c>
      <c r="CM168" s="7">
        <v>0</v>
      </c>
      <c r="CN168" s="7">
        <v>0</v>
      </c>
      <c r="CO168" s="7">
        <v>0</v>
      </c>
      <c r="CP168" s="7">
        <v>0</v>
      </c>
      <c r="CQ168" s="7">
        <v>0</v>
      </c>
      <c r="CR168" s="7">
        <v>0</v>
      </c>
      <c r="CS168" s="7">
        <v>0</v>
      </c>
      <c r="CT168" s="7">
        <v>0</v>
      </c>
      <c r="CU168" s="7">
        <v>0</v>
      </c>
      <c r="CV168" s="7">
        <v>0</v>
      </c>
      <c r="CW168" s="7">
        <v>0</v>
      </c>
      <c r="CX168" s="7">
        <v>0</v>
      </c>
      <c r="CY168" s="7">
        <v>0</v>
      </c>
      <c r="CZ168" s="7">
        <f t="shared" si="6"/>
        <v>18450.595042704699</v>
      </c>
      <c r="DA168" s="7">
        <v>19088.3405899266</v>
      </c>
      <c r="DB168" s="19">
        <f t="shared" si="7"/>
        <v>0.96658978583196198</v>
      </c>
    </row>
    <row r="169" spans="1:106" x14ac:dyDescent="0.55000000000000004">
      <c r="A169" s="1">
        <v>67</v>
      </c>
      <c r="B169" s="13" t="s">
        <v>167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2307.84530670924</v>
      </c>
      <c r="AR169" s="7">
        <v>0</v>
      </c>
      <c r="AS169" s="7">
        <v>0</v>
      </c>
      <c r="AT169" s="7">
        <v>0</v>
      </c>
      <c r="AU169" s="7">
        <v>0</v>
      </c>
      <c r="AV169" s="7">
        <v>0</v>
      </c>
      <c r="AW169" s="7">
        <v>0</v>
      </c>
      <c r="AX169" s="7">
        <v>0</v>
      </c>
      <c r="AY169" s="7">
        <v>0</v>
      </c>
      <c r="AZ169" s="7">
        <v>0</v>
      </c>
      <c r="BA169" s="7">
        <v>0</v>
      </c>
      <c r="BB169" s="7">
        <v>0</v>
      </c>
      <c r="BC169" s="7">
        <v>0</v>
      </c>
      <c r="BD169" s="7">
        <v>0</v>
      </c>
      <c r="BE169" s="7">
        <v>0</v>
      </c>
      <c r="BF169" s="7">
        <v>0</v>
      </c>
      <c r="BG169" s="7">
        <v>0</v>
      </c>
      <c r="BH169" s="7">
        <v>0</v>
      </c>
      <c r="BI169" s="7">
        <v>0</v>
      </c>
      <c r="BJ169" s="7">
        <v>0</v>
      </c>
      <c r="BK169" s="7">
        <v>0</v>
      </c>
      <c r="BL169" s="7">
        <v>0</v>
      </c>
      <c r="BM169" s="7">
        <v>0</v>
      </c>
      <c r="BN169" s="7">
        <v>0</v>
      </c>
      <c r="BO169" s="7">
        <v>0</v>
      </c>
      <c r="BP169" s="7">
        <v>0</v>
      </c>
      <c r="BQ169" s="7">
        <v>0</v>
      </c>
      <c r="BR169" s="7">
        <v>0</v>
      </c>
      <c r="BS169" s="7">
        <v>0</v>
      </c>
      <c r="BT169" s="7">
        <v>0</v>
      </c>
      <c r="BU169" s="7">
        <v>0</v>
      </c>
      <c r="BV169" s="7">
        <v>0</v>
      </c>
      <c r="BW169" s="7">
        <v>0</v>
      </c>
      <c r="BX169" s="7">
        <v>0</v>
      </c>
      <c r="BY169" s="7">
        <v>0</v>
      </c>
      <c r="BZ169" s="7">
        <v>0</v>
      </c>
      <c r="CA169" s="7">
        <v>0</v>
      </c>
      <c r="CB169" s="7">
        <v>0</v>
      </c>
      <c r="CC169" s="7">
        <v>0</v>
      </c>
      <c r="CD169" s="7">
        <v>0</v>
      </c>
      <c r="CE169" s="7">
        <v>0</v>
      </c>
      <c r="CF169" s="7">
        <v>0</v>
      </c>
      <c r="CG169" s="7">
        <v>0</v>
      </c>
      <c r="CH169" s="7">
        <v>0</v>
      </c>
      <c r="CI169" s="7">
        <v>0</v>
      </c>
      <c r="CJ169" s="7">
        <v>0</v>
      </c>
      <c r="CK169" s="7">
        <v>0</v>
      </c>
      <c r="CL169" s="7">
        <v>0</v>
      </c>
      <c r="CM169" s="7">
        <v>0</v>
      </c>
      <c r="CN169" s="7">
        <v>0</v>
      </c>
      <c r="CO169" s="7">
        <v>0</v>
      </c>
      <c r="CP169" s="7">
        <v>0</v>
      </c>
      <c r="CQ169" s="7">
        <v>0</v>
      </c>
      <c r="CR169" s="7">
        <v>0</v>
      </c>
      <c r="CS169" s="7">
        <v>0</v>
      </c>
      <c r="CT169" s="7">
        <v>0</v>
      </c>
      <c r="CU169" s="7">
        <v>0</v>
      </c>
      <c r="CV169" s="7">
        <v>0</v>
      </c>
      <c r="CW169" s="7">
        <v>0</v>
      </c>
      <c r="CX169" s="7">
        <v>0</v>
      </c>
      <c r="CY169" s="7">
        <v>0</v>
      </c>
      <c r="CZ169" s="7">
        <f t="shared" si="6"/>
        <v>2307.84530670924</v>
      </c>
      <c r="DA169" s="7">
        <v>2387.6160709921401</v>
      </c>
      <c r="DB169" s="19">
        <f t="shared" si="7"/>
        <v>0.96658978583196065</v>
      </c>
    </row>
    <row r="170" spans="1:106" x14ac:dyDescent="0.55000000000000004">
      <c r="A170" s="1">
        <v>68</v>
      </c>
      <c r="B170" s="13" t="s">
        <v>168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7">
        <v>0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335986.08050018898</v>
      </c>
      <c r="AR170" s="7">
        <v>0</v>
      </c>
      <c r="AS170" s="7">
        <v>0</v>
      </c>
      <c r="AT170" s="7">
        <v>0</v>
      </c>
      <c r="AU170" s="7">
        <v>0</v>
      </c>
      <c r="AV170" s="7">
        <v>0</v>
      </c>
      <c r="AW170" s="7">
        <v>0</v>
      </c>
      <c r="AX170" s="7">
        <v>0</v>
      </c>
      <c r="AY170" s="7">
        <v>0</v>
      </c>
      <c r="AZ170" s="7">
        <v>0</v>
      </c>
      <c r="BA170" s="7">
        <v>0</v>
      </c>
      <c r="BB170" s="7">
        <v>0</v>
      </c>
      <c r="BC170" s="7">
        <v>0</v>
      </c>
      <c r="BD170" s="7">
        <v>0</v>
      </c>
      <c r="BE170" s="7">
        <v>0</v>
      </c>
      <c r="BF170" s="7">
        <v>0</v>
      </c>
      <c r="BG170" s="7">
        <v>0</v>
      </c>
      <c r="BH170" s="7">
        <v>0</v>
      </c>
      <c r="BI170" s="7">
        <v>0</v>
      </c>
      <c r="BJ170" s="7">
        <v>0</v>
      </c>
      <c r="BK170" s="7">
        <v>0</v>
      </c>
      <c r="BL170" s="7">
        <v>0</v>
      </c>
      <c r="BM170" s="7">
        <v>0</v>
      </c>
      <c r="BN170" s="7">
        <v>0</v>
      </c>
      <c r="BO170" s="7">
        <v>0</v>
      </c>
      <c r="BP170" s="7">
        <v>0</v>
      </c>
      <c r="BQ170" s="7">
        <v>0</v>
      </c>
      <c r="BR170" s="7">
        <v>0</v>
      </c>
      <c r="BS170" s="7">
        <v>0</v>
      </c>
      <c r="BT170" s="7">
        <v>0</v>
      </c>
      <c r="BU170" s="7">
        <v>0</v>
      </c>
      <c r="BV170" s="7">
        <v>0</v>
      </c>
      <c r="BW170" s="7">
        <v>0</v>
      </c>
      <c r="BX170" s="7">
        <v>0</v>
      </c>
      <c r="BY170" s="7">
        <v>0</v>
      </c>
      <c r="BZ170" s="7">
        <v>0</v>
      </c>
      <c r="CA170" s="7">
        <v>0</v>
      </c>
      <c r="CB170" s="7">
        <v>0</v>
      </c>
      <c r="CC170" s="7">
        <v>0</v>
      </c>
      <c r="CD170" s="7">
        <v>0</v>
      </c>
      <c r="CE170" s="7">
        <v>0</v>
      </c>
      <c r="CF170" s="7">
        <v>0</v>
      </c>
      <c r="CG170" s="7">
        <v>0</v>
      </c>
      <c r="CH170" s="7">
        <v>0</v>
      </c>
      <c r="CI170" s="7">
        <v>0</v>
      </c>
      <c r="CJ170" s="7">
        <v>0</v>
      </c>
      <c r="CK170" s="7">
        <v>0</v>
      </c>
      <c r="CL170" s="7">
        <v>0</v>
      </c>
      <c r="CM170" s="7">
        <v>0</v>
      </c>
      <c r="CN170" s="7">
        <v>0</v>
      </c>
      <c r="CO170" s="7">
        <v>0</v>
      </c>
      <c r="CP170" s="7">
        <v>0</v>
      </c>
      <c r="CQ170" s="7">
        <v>0</v>
      </c>
      <c r="CR170" s="7">
        <v>0</v>
      </c>
      <c r="CS170" s="7">
        <v>0</v>
      </c>
      <c r="CT170" s="7">
        <v>0</v>
      </c>
      <c r="CU170" s="7">
        <v>0</v>
      </c>
      <c r="CV170" s="7">
        <v>0</v>
      </c>
      <c r="CW170" s="7">
        <v>0</v>
      </c>
      <c r="CX170" s="7">
        <v>0</v>
      </c>
      <c r="CY170" s="7">
        <v>0</v>
      </c>
      <c r="CZ170" s="7">
        <f t="shared" si="6"/>
        <v>335986.08050018898</v>
      </c>
      <c r="DA170" s="7">
        <v>349724.75012189301</v>
      </c>
      <c r="DB170" s="19">
        <f t="shared" si="7"/>
        <v>0.96071576399178049</v>
      </c>
    </row>
    <row r="171" spans="1:106" x14ac:dyDescent="0.55000000000000004">
      <c r="A171" s="1">
        <v>69</v>
      </c>
      <c r="B171" s="13" t="s">
        <v>169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71708.75</v>
      </c>
      <c r="AR171" s="7">
        <v>0</v>
      </c>
      <c r="AS171" s="7">
        <v>0</v>
      </c>
      <c r="AT171" s="7">
        <v>0</v>
      </c>
      <c r="AU171" s="7">
        <v>0</v>
      </c>
      <c r="AV171" s="7">
        <v>0</v>
      </c>
      <c r="AW171" s="7">
        <v>0</v>
      </c>
      <c r="AX171" s="7">
        <v>0</v>
      </c>
      <c r="AY171" s="7">
        <v>0</v>
      </c>
      <c r="AZ171" s="7">
        <v>0</v>
      </c>
      <c r="BA171" s="7">
        <v>0</v>
      </c>
      <c r="BB171" s="7">
        <v>0</v>
      </c>
      <c r="BC171" s="7">
        <v>0</v>
      </c>
      <c r="BD171" s="7">
        <v>0</v>
      </c>
      <c r="BE171" s="7">
        <v>0</v>
      </c>
      <c r="BF171" s="7">
        <v>0</v>
      </c>
      <c r="BG171" s="7">
        <v>0</v>
      </c>
      <c r="BH171" s="7">
        <v>0</v>
      </c>
      <c r="BI171" s="7">
        <v>0</v>
      </c>
      <c r="BJ171" s="7">
        <v>0</v>
      </c>
      <c r="BK171" s="7">
        <v>0</v>
      </c>
      <c r="BL171" s="7">
        <v>0</v>
      </c>
      <c r="BM171" s="7">
        <v>0</v>
      </c>
      <c r="BN171" s="7">
        <v>0</v>
      </c>
      <c r="BO171" s="7">
        <v>0</v>
      </c>
      <c r="BP171" s="7">
        <v>0</v>
      </c>
      <c r="BQ171" s="7">
        <v>0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>
        <v>0</v>
      </c>
      <c r="BX171" s="7">
        <v>0</v>
      </c>
      <c r="BY171" s="7">
        <v>0</v>
      </c>
      <c r="BZ171" s="7">
        <v>0</v>
      </c>
      <c r="CA171" s="7">
        <v>0</v>
      </c>
      <c r="CB171" s="7">
        <v>0</v>
      </c>
      <c r="CC171" s="7">
        <v>0</v>
      </c>
      <c r="CD171" s="7">
        <v>0</v>
      </c>
      <c r="CE171" s="7">
        <v>0</v>
      </c>
      <c r="CF171" s="7">
        <v>0</v>
      </c>
      <c r="CG171" s="7">
        <v>0</v>
      </c>
      <c r="CH171" s="7">
        <v>0</v>
      </c>
      <c r="CI171" s="7">
        <v>0</v>
      </c>
      <c r="CJ171" s="7">
        <v>0</v>
      </c>
      <c r="CK171" s="7">
        <v>0</v>
      </c>
      <c r="CL171" s="7">
        <v>0</v>
      </c>
      <c r="CM171" s="7">
        <v>0</v>
      </c>
      <c r="CN171" s="7">
        <v>0</v>
      </c>
      <c r="CO171" s="7">
        <v>0</v>
      </c>
      <c r="CP171" s="7">
        <v>0</v>
      </c>
      <c r="CQ171" s="7">
        <v>0</v>
      </c>
      <c r="CR171" s="7">
        <v>0</v>
      </c>
      <c r="CS171" s="7">
        <v>0</v>
      </c>
      <c r="CT171" s="7">
        <v>0</v>
      </c>
      <c r="CU171" s="7">
        <v>0</v>
      </c>
      <c r="CV171" s="7">
        <v>0</v>
      </c>
      <c r="CW171" s="7">
        <v>0</v>
      </c>
      <c r="CX171" s="7">
        <v>0</v>
      </c>
      <c r="CY171" s="7">
        <v>0</v>
      </c>
      <c r="CZ171" s="7">
        <f t="shared" si="6"/>
        <v>71708.75</v>
      </c>
      <c r="DA171" s="7">
        <v>71708.75</v>
      </c>
      <c r="DB171" s="19">
        <f t="shared" si="7"/>
        <v>1</v>
      </c>
    </row>
    <row r="172" spans="1:106" x14ac:dyDescent="0.55000000000000004">
      <c r="A172" s="1">
        <v>70</v>
      </c>
      <c r="B172" s="13" t="s">
        <v>170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7">
        <v>0</v>
      </c>
      <c r="AV172" s="7">
        <v>0</v>
      </c>
      <c r="AW172" s="7">
        <v>0</v>
      </c>
      <c r="AX172" s="7">
        <v>0</v>
      </c>
      <c r="AY172" s="7">
        <v>0</v>
      </c>
      <c r="AZ172" s="7">
        <v>0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7">
        <v>0</v>
      </c>
      <c r="BG172" s="7">
        <v>0</v>
      </c>
      <c r="BH172" s="7">
        <v>0</v>
      </c>
      <c r="BI172" s="7">
        <v>0</v>
      </c>
      <c r="BJ172" s="7">
        <v>0</v>
      </c>
      <c r="BK172" s="7">
        <v>0</v>
      </c>
      <c r="BL172" s="7">
        <v>0</v>
      </c>
      <c r="BM172" s="7">
        <v>0</v>
      </c>
      <c r="BN172" s="7">
        <v>4656523.8072737297</v>
      </c>
      <c r="BO172" s="7">
        <v>0</v>
      </c>
      <c r="BP172" s="7">
        <v>0</v>
      </c>
      <c r="BQ172" s="7">
        <v>0</v>
      </c>
      <c r="BR172" s="7">
        <v>0</v>
      </c>
      <c r="BS172" s="7">
        <v>0</v>
      </c>
      <c r="BT172" s="7">
        <v>0</v>
      </c>
      <c r="BU172" s="7">
        <v>0</v>
      </c>
      <c r="BV172" s="7">
        <v>0</v>
      </c>
      <c r="BW172" s="7">
        <v>0</v>
      </c>
      <c r="BX172" s="7">
        <v>0</v>
      </c>
      <c r="BY172" s="7">
        <v>0</v>
      </c>
      <c r="BZ172" s="7">
        <v>0</v>
      </c>
      <c r="CA172" s="7">
        <v>0</v>
      </c>
      <c r="CB172" s="7">
        <v>0</v>
      </c>
      <c r="CC172" s="7">
        <v>0</v>
      </c>
      <c r="CD172" s="7">
        <v>0</v>
      </c>
      <c r="CE172" s="7">
        <v>0</v>
      </c>
      <c r="CF172" s="7">
        <v>0</v>
      </c>
      <c r="CG172" s="7">
        <v>0</v>
      </c>
      <c r="CH172" s="7">
        <v>0</v>
      </c>
      <c r="CI172" s="7">
        <v>0</v>
      </c>
      <c r="CJ172" s="7">
        <v>0</v>
      </c>
      <c r="CK172" s="7">
        <v>0</v>
      </c>
      <c r="CL172" s="7">
        <v>0</v>
      </c>
      <c r="CM172" s="7">
        <v>0</v>
      </c>
      <c r="CN172" s="7">
        <v>0</v>
      </c>
      <c r="CO172" s="7">
        <v>0</v>
      </c>
      <c r="CP172" s="7">
        <v>0</v>
      </c>
      <c r="CQ172" s="7">
        <v>0</v>
      </c>
      <c r="CR172" s="7">
        <v>0</v>
      </c>
      <c r="CS172" s="7">
        <v>0</v>
      </c>
      <c r="CT172" s="7">
        <v>0</v>
      </c>
      <c r="CU172" s="7">
        <v>0</v>
      </c>
      <c r="CV172" s="7">
        <v>0</v>
      </c>
      <c r="CW172" s="7">
        <v>0</v>
      </c>
      <c r="CX172" s="7">
        <v>0</v>
      </c>
      <c r="CY172" s="7">
        <v>0</v>
      </c>
      <c r="CZ172" s="7">
        <f t="shared" si="6"/>
        <v>4656523.8072737297</v>
      </c>
      <c r="DA172" s="7">
        <v>5562507.0549204499</v>
      </c>
      <c r="DB172" s="19">
        <f t="shared" si="7"/>
        <v>0.83712681373674647</v>
      </c>
    </row>
    <row r="173" spans="1:106" x14ac:dyDescent="0.55000000000000004">
      <c r="A173" s="1">
        <v>71</v>
      </c>
      <c r="B173" s="13" t="s">
        <v>171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392209.50238287501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6491424.9403464999</v>
      </c>
      <c r="AK173" s="7">
        <v>0</v>
      </c>
      <c r="AL173" s="7">
        <v>347263.98031010001</v>
      </c>
      <c r="AM173" s="7">
        <v>575841.28119597095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7">
        <v>0</v>
      </c>
      <c r="AV173" s="7">
        <v>0</v>
      </c>
      <c r="AW173" s="7">
        <v>0</v>
      </c>
      <c r="AX173" s="7">
        <v>0</v>
      </c>
      <c r="AY173" s="7">
        <v>0</v>
      </c>
      <c r="AZ173" s="7">
        <v>0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7">
        <v>0</v>
      </c>
      <c r="BG173" s="7">
        <v>0</v>
      </c>
      <c r="BH173" s="7">
        <v>0</v>
      </c>
      <c r="BI173" s="7">
        <v>0</v>
      </c>
      <c r="BJ173" s="7">
        <v>0</v>
      </c>
      <c r="BK173" s="7">
        <v>0</v>
      </c>
      <c r="BL173" s="7">
        <v>0</v>
      </c>
      <c r="BM173" s="7">
        <v>0</v>
      </c>
      <c r="BN173" s="7">
        <v>3235364.5082838601</v>
      </c>
      <c r="BO173" s="7">
        <v>218835.05526120501</v>
      </c>
      <c r="BP173" s="7">
        <v>0</v>
      </c>
      <c r="BQ173" s="7">
        <v>0</v>
      </c>
      <c r="BR173" s="7">
        <v>0</v>
      </c>
      <c r="BS173" s="7">
        <v>0</v>
      </c>
      <c r="BT173" s="7">
        <v>0</v>
      </c>
      <c r="BU173" s="7">
        <v>0</v>
      </c>
      <c r="BV173" s="7">
        <v>0</v>
      </c>
      <c r="BW173" s="7">
        <v>0</v>
      </c>
      <c r="BX173" s="7">
        <v>0</v>
      </c>
      <c r="BY173" s="7">
        <v>0</v>
      </c>
      <c r="BZ173" s="7">
        <v>0</v>
      </c>
      <c r="CA173" s="7">
        <v>0</v>
      </c>
      <c r="CB173" s="7">
        <v>0</v>
      </c>
      <c r="CC173" s="7">
        <v>0</v>
      </c>
      <c r="CD173" s="7">
        <v>0</v>
      </c>
      <c r="CE173" s="7">
        <v>0</v>
      </c>
      <c r="CF173" s="7">
        <v>0</v>
      </c>
      <c r="CG173" s="7">
        <v>0</v>
      </c>
      <c r="CH173" s="7">
        <v>0</v>
      </c>
      <c r="CI173" s="7">
        <v>0</v>
      </c>
      <c r="CJ173" s="7">
        <v>0</v>
      </c>
      <c r="CK173" s="7">
        <v>0</v>
      </c>
      <c r="CL173" s="7">
        <v>0</v>
      </c>
      <c r="CM173" s="7">
        <v>0</v>
      </c>
      <c r="CN173" s="7">
        <v>0</v>
      </c>
      <c r="CO173" s="7">
        <v>0</v>
      </c>
      <c r="CP173" s="7">
        <v>0</v>
      </c>
      <c r="CQ173" s="7">
        <v>0</v>
      </c>
      <c r="CR173" s="7">
        <v>0</v>
      </c>
      <c r="CS173" s="7">
        <v>0</v>
      </c>
      <c r="CT173" s="7">
        <v>0</v>
      </c>
      <c r="CU173" s="7">
        <v>0</v>
      </c>
      <c r="CV173" s="7">
        <v>0</v>
      </c>
      <c r="CW173" s="7">
        <v>0</v>
      </c>
      <c r="CX173" s="7">
        <v>0</v>
      </c>
      <c r="CY173" s="7">
        <v>0</v>
      </c>
      <c r="CZ173" s="7">
        <f t="shared" si="6"/>
        <v>11260939.267780513</v>
      </c>
      <c r="DA173" s="7">
        <v>11690956.041915299</v>
      </c>
      <c r="DB173" s="19">
        <f t="shared" si="7"/>
        <v>0.96321799751935955</v>
      </c>
    </row>
    <row r="174" spans="1:106" x14ac:dyDescent="0.55000000000000004">
      <c r="A174" s="1">
        <v>72</v>
      </c>
      <c r="B174" s="13" t="s">
        <v>172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7">
        <v>0</v>
      </c>
      <c r="AV174" s="7">
        <v>0</v>
      </c>
      <c r="AW174" s="7">
        <v>0</v>
      </c>
      <c r="AX174" s="7">
        <v>0</v>
      </c>
      <c r="AY174" s="7">
        <v>0</v>
      </c>
      <c r="AZ174" s="7">
        <v>0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7">
        <v>0</v>
      </c>
      <c r="BG174" s="7">
        <v>0</v>
      </c>
      <c r="BH174" s="7">
        <v>0</v>
      </c>
      <c r="BI174" s="7">
        <v>0</v>
      </c>
      <c r="BJ174" s="7">
        <v>0</v>
      </c>
      <c r="BK174" s="7">
        <v>0</v>
      </c>
      <c r="BL174" s="7">
        <v>0</v>
      </c>
      <c r="BM174" s="7">
        <v>0</v>
      </c>
      <c r="BN174" s="7">
        <v>56729184.412938699</v>
      </c>
      <c r="BO174" s="7">
        <v>0</v>
      </c>
      <c r="BP174" s="7">
        <v>0</v>
      </c>
      <c r="BQ174" s="7">
        <v>0</v>
      </c>
      <c r="BR174" s="7">
        <v>0</v>
      </c>
      <c r="BS174" s="7">
        <v>0</v>
      </c>
      <c r="BT174" s="7">
        <v>0</v>
      </c>
      <c r="BU174" s="7">
        <v>0</v>
      </c>
      <c r="BV174" s="7">
        <v>0</v>
      </c>
      <c r="BW174" s="7">
        <v>0</v>
      </c>
      <c r="BX174" s="7">
        <v>0</v>
      </c>
      <c r="BY174" s="7">
        <v>0</v>
      </c>
      <c r="BZ174" s="7">
        <v>0</v>
      </c>
      <c r="CA174" s="7">
        <v>0</v>
      </c>
      <c r="CB174" s="7">
        <v>0</v>
      </c>
      <c r="CC174" s="7">
        <v>0</v>
      </c>
      <c r="CD174" s="7">
        <v>0</v>
      </c>
      <c r="CE174" s="7">
        <v>0</v>
      </c>
      <c r="CF174" s="7">
        <v>0</v>
      </c>
      <c r="CG174" s="7">
        <v>0</v>
      </c>
      <c r="CH174" s="7">
        <v>0</v>
      </c>
      <c r="CI174" s="7">
        <v>0</v>
      </c>
      <c r="CJ174" s="7">
        <v>0</v>
      </c>
      <c r="CK174" s="7">
        <v>0</v>
      </c>
      <c r="CL174" s="7">
        <v>0</v>
      </c>
      <c r="CM174" s="7">
        <v>0</v>
      </c>
      <c r="CN174" s="7">
        <v>0</v>
      </c>
      <c r="CO174" s="7">
        <v>0</v>
      </c>
      <c r="CP174" s="7">
        <v>0</v>
      </c>
      <c r="CQ174" s="7">
        <v>0</v>
      </c>
      <c r="CR174" s="7">
        <v>0</v>
      </c>
      <c r="CS174" s="7">
        <v>0</v>
      </c>
      <c r="CT174" s="7">
        <v>0</v>
      </c>
      <c r="CU174" s="7">
        <v>0</v>
      </c>
      <c r="CV174" s="7">
        <v>0</v>
      </c>
      <c r="CW174" s="7">
        <v>0</v>
      </c>
      <c r="CX174" s="7">
        <v>0</v>
      </c>
      <c r="CY174" s="7">
        <v>0</v>
      </c>
      <c r="CZ174" s="7">
        <f t="shared" si="6"/>
        <v>56729184.412938699</v>
      </c>
      <c r="DA174" s="7">
        <v>57871183.092624597</v>
      </c>
      <c r="DB174" s="19">
        <f t="shared" si="7"/>
        <v>0.98026653994859425</v>
      </c>
    </row>
    <row r="175" spans="1:106" x14ac:dyDescent="0.55000000000000004">
      <c r="A175" s="1">
        <v>73</v>
      </c>
      <c r="B175" s="13" t="s">
        <v>173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9247691.4432203304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7">
        <v>0</v>
      </c>
      <c r="AV175" s="7">
        <v>0</v>
      </c>
      <c r="AW175" s="7">
        <v>0</v>
      </c>
      <c r="AX175" s="7">
        <v>0</v>
      </c>
      <c r="AY175" s="7">
        <v>0</v>
      </c>
      <c r="AZ175" s="7">
        <v>0</v>
      </c>
      <c r="BA175" s="7">
        <v>0</v>
      </c>
      <c r="BB175" s="7">
        <v>0</v>
      </c>
      <c r="BC175" s="7">
        <v>0</v>
      </c>
      <c r="BD175" s="7">
        <v>0</v>
      </c>
      <c r="BE175" s="7">
        <v>0</v>
      </c>
      <c r="BF175" s="7">
        <v>0</v>
      </c>
      <c r="BG175" s="7">
        <v>0</v>
      </c>
      <c r="BH175" s="7">
        <v>0</v>
      </c>
      <c r="BI175" s="7">
        <v>0</v>
      </c>
      <c r="BJ175" s="7">
        <v>0</v>
      </c>
      <c r="BK175" s="7">
        <v>0</v>
      </c>
      <c r="BL175" s="7">
        <v>0</v>
      </c>
      <c r="BM175" s="7">
        <v>0</v>
      </c>
      <c r="BN175" s="7">
        <v>0</v>
      </c>
      <c r="BO175" s="7">
        <v>0</v>
      </c>
      <c r="BP175" s="7">
        <v>0</v>
      </c>
      <c r="BQ175" s="7">
        <v>0</v>
      </c>
      <c r="BR175" s="7">
        <v>0</v>
      </c>
      <c r="BS175" s="7">
        <v>0</v>
      </c>
      <c r="BT175" s="7">
        <v>0</v>
      </c>
      <c r="BU175" s="7">
        <v>0</v>
      </c>
      <c r="BV175" s="7">
        <v>0</v>
      </c>
      <c r="BW175" s="7">
        <v>0</v>
      </c>
      <c r="BX175" s="7">
        <v>0</v>
      </c>
      <c r="BY175" s="7">
        <v>0</v>
      </c>
      <c r="BZ175" s="7">
        <v>0</v>
      </c>
      <c r="CA175" s="7">
        <v>0</v>
      </c>
      <c r="CB175" s="7">
        <v>0</v>
      </c>
      <c r="CC175" s="7">
        <v>0</v>
      </c>
      <c r="CD175" s="7">
        <v>0</v>
      </c>
      <c r="CE175" s="7">
        <v>0</v>
      </c>
      <c r="CF175" s="7">
        <v>0</v>
      </c>
      <c r="CG175" s="7">
        <v>0</v>
      </c>
      <c r="CH175" s="7">
        <v>0</v>
      </c>
      <c r="CI175" s="7">
        <v>0</v>
      </c>
      <c r="CJ175" s="7">
        <v>0</v>
      </c>
      <c r="CK175" s="7">
        <v>0</v>
      </c>
      <c r="CL175" s="7">
        <v>0</v>
      </c>
      <c r="CM175" s="7">
        <v>0</v>
      </c>
      <c r="CN175" s="7">
        <v>0</v>
      </c>
      <c r="CO175" s="7">
        <v>0</v>
      </c>
      <c r="CP175" s="7">
        <v>0</v>
      </c>
      <c r="CQ175" s="7">
        <v>0</v>
      </c>
      <c r="CR175" s="7">
        <v>0</v>
      </c>
      <c r="CS175" s="7">
        <v>0</v>
      </c>
      <c r="CT175" s="7">
        <v>0</v>
      </c>
      <c r="CU175" s="7">
        <v>0</v>
      </c>
      <c r="CV175" s="7">
        <v>0</v>
      </c>
      <c r="CW175" s="7">
        <v>0</v>
      </c>
      <c r="CX175" s="7">
        <v>0</v>
      </c>
      <c r="CY175" s="7">
        <v>0</v>
      </c>
      <c r="CZ175" s="7">
        <f t="shared" si="6"/>
        <v>9247691.4432203304</v>
      </c>
      <c r="DA175" s="7">
        <v>9282691.2216002196</v>
      </c>
      <c r="DB175" s="19">
        <f t="shared" si="7"/>
        <v>0.99622956559209397</v>
      </c>
    </row>
    <row r="176" spans="1:106" x14ac:dyDescent="0.55000000000000004">
      <c r="A176" s="1">
        <v>74</v>
      </c>
      <c r="B176" s="13" t="s">
        <v>174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76013.069935190404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7">
        <v>0</v>
      </c>
      <c r="AV176" s="7">
        <v>0</v>
      </c>
      <c r="AW176" s="7">
        <v>0</v>
      </c>
      <c r="AX176" s="7">
        <v>0</v>
      </c>
      <c r="AY176" s="7">
        <v>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  <c r="BE176" s="7">
        <v>0</v>
      </c>
      <c r="BF176" s="7">
        <v>0</v>
      </c>
      <c r="BG176" s="7">
        <v>0</v>
      </c>
      <c r="BH176" s="7">
        <v>0</v>
      </c>
      <c r="BI176" s="7">
        <v>0</v>
      </c>
      <c r="BJ176" s="7">
        <v>0</v>
      </c>
      <c r="BK176" s="7">
        <v>0</v>
      </c>
      <c r="BL176" s="7">
        <v>0</v>
      </c>
      <c r="BM176" s="7">
        <v>0</v>
      </c>
      <c r="BN176" s="7">
        <v>0</v>
      </c>
      <c r="BO176" s="7">
        <v>0</v>
      </c>
      <c r="BP176" s="7">
        <v>0</v>
      </c>
      <c r="BQ176" s="7">
        <v>0</v>
      </c>
      <c r="BR176" s="7">
        <v>0</v>
      </c>
      <c r="BS176" s="7">
        <v>0</v>
      </c>
      <c r="BT176" s="7">
        <v>0</v>
      </c>
      <c r="BU176" s="7">
        <v>0</v>
      </c>
      <c r="BV176" s="7">
        <v>0</v>
      </c>
      <c r="BW176" s="7">
        <v>0</v>
      </c>
      <c r="BX176" s="7">
        <v>0</v>
      </c>
      <c r="BY176" s="7">
        <v>0</v>
      </c>
      <c r="BZ176" s="7">
        <v>0</v>
      </c>
      <c r="CA176" s="7">
        <v>0</v>
      </c>
      <c r="CB176" s="7">
        <v>0</v>
      </c>
      <c r="CC176" s="7">
        <v>0</v>
      </c>
      <c r="CD176" s="7">
        <v>0</v>
      </c>
      <c r="CE176" s="7">
        <v>0</v>
      </c>
      <c r="CF176" s="7">
        <v>0</v>
      </c>
      <c r="CG176" s="7">
        <v>0</v>
      </c>
      <c r="CH176" s="7">
        <v>0</v>
      </c>
      <c r="CI176" s="7">
        <v>0</v>
      </c>
      <c r="CJ176" s="7">
        <v>0</v>
      </c>
      <c r="CK176" s="7">
        <v>0</v>
      </c>
      <c r="CL176" s="7">
        <v>0</v>
      </c>
      <c r="CM176" s="7">
        <v>0</v>
      </c>
      <c r="CN176" s="7">
        <v>0</v>
      </c>
      <c r="CO176" s="7">
        <v>0</v>
      </c>
      <c r="CP176" s="7">
        <v>0</v>
      </c>
      <c r="CQ176" s="7">
        <v>0</v>
      </c>
      <c r="CR176" s="7">
        <v>0</v>
      </c>
      <c r="CS176" s="7">
        <v>0</v>
      </c>
      <c r="CT176" s="7">
        <v>0</v>
      </c>
      <c r="CU176" s="7">
        <v>0</v>
      </c>
      <c r="CV176" s="7">
        <v>0</v>
      </c>
      <c r="CW176" s="7">
        <v>0</v>
      </c>
      <c r="CX176" s="7">
        <v>0</v>
      </c>
      <c r="CY176" s="7">
        <v>0</v>
      </c>
      <c r="CZ176" s="7">
        <f t="shared" si="6"/>
        <v>76013.069935190404</v>
      </c>
      <c r="DA176" s="7">
        <v>79554.051453910506</v>
      </c>
      <c r="DB176" s="19">
        <f t="shared" si="7"/>
        <v>0.95548961424332279</v>
      </c>
    </row>
    <row r="177" spans="1:106" x14ac:dyDescent="0.55000000000000004">
      <c r="A177" s="1">
        <v>75</v>
      </c>
      <c r="B177" s="13" t="s">
        <v>175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4358673.2310294798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5489711.9460410299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7">
        <v>0</v>
      </c>
      <c r="AV177" s="7">
        <v>0</v>
      </c>
      <c r="AW177" s="7">
        <v>0</v>
      </c>
      <c r="AX177" s="7">
        <v>0</v>
      </c>
      <c r="AY177" s="7">
        <v>0</v>
      </c>
      <c r="AZ177" s="7">
        <v>0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7">
        <v>0</v>
      </c>
      <c r="BG177" s="7">
        <v>0</v>
      </c>
      <c r="BH177" s="7">
        <v>0</v>
      </c>
      <c r="BI177" s="7">
        <v>0</v>
      </c>
      <c r="BJ177" s="7">
        <v>0</v>
      </c>
      <c r="BK177" s="7">
        <v>0</v>
      </c>
      <c r="BL177" s="7">
        <v>0</v>
      </c>
      <c r="BM177" s="7">
        <v>0</v>
      </c>
      <c r="BN177" s="7">
        <v>0</v>
      </c>
      <c r="BO177" s="7">
        <v>0</v>
      </c>
      <c r="BP177" s="7">
        <v>0</v>
      </c>
      <c r="BQ177" s="7">
        <v>0</v>
      </c>
      <c r="BR177" s="7">
        <v>0</v>
      </c>
      <c r="BS177" s="7">
        <v>0</v>
      </c>
      <c r="BT177" s="7">
        <v>0</v>
      </c>
      <c r="BU177" s="7">
        <v>0</v>
      </c>
      <c r="BV177" s="7">
        <v>0</v>
      </c>
      <c r="BW177" s="7">
        <v>0</v>
      </c>
      <c r="BX177" s="7">
        <v>0</v>
      </c>
      <c r="BY177" s="7">
        <v>0</v>
      </c>
      <c r="BZ177" s="7">
        <v>0</v>
      </c>
      <c r="CA177" s="7">
        <v>0</v>
      </c>
      <c r="CB177" s="7">
        <v>0</v>
      </c>
      <c r="CC177" s="7">
        <v>0</v>
      </c>
      <c r="CD177" s="7">
        <v>0</v>
      </c>
      <c r="CE177" s="7">
        <v>0</v>
      </c>
      <c r="CF177" s="7">
        <v>0</v>
      </c>
      <c r="CG177" s="7">
        <v>0</v>
      </c>
      <c r="CH177" s="7">
        <v>0</v>
      </c>
      <c r="CI177" s="7">
        <v>0</v>
      </c>
      <c r="CJ177" s="7">
        <v>0</v>
      </c>
      <c r="CK177" s="7">
        <v>0</v>
      </c>
      <c r="CL177" s="7">
        <v>0</v>
      </c>
      <c r="CM177" s="7">
        <v>0</v>
      </c>
      <c r="CN177" s="7">
        <v>0</v>
      </c>
      <c r="CO177" s="7">
        <v>0</v>
      </c>
      <c r="CP177" s="7">
        <v>0</v>
      </c>
      <c r="CQ177" s="7">
        <v>0</v>
      </c>
      <c r="CR177" s="7">
        <v>0</v>
      </c>
      <c r="CS177" s="7">
        <v>0</v>
      </c>
      <c r="CT177" s="7">
        <v>0</v>
      </c>
      <c r="CU177" s="7">
        <v>0</v>
      </c>
      <c r="CV177" s="7">
        <v>0</v>
      </c>
      <c r="CW177" s="7">
        <v>0</v>
      </c>
      <c r="CX177" s="7">
        <v>0</v>
      </c>
      <c r="CY177" s="7">
        <v>0</v>
      </c>
      <c r="CZ177" s="7">
        <f t="shared" si="6"/>
        <v>9848385.1770705096</v>
      </c>
      <c r="DA177" s="7">
        <v>10122145.8840387</v>
      </c>
      <c r="DB177" s="19">
        <f t="shared" si="7"/>
        <v>0.97295428162126418</v>
      </c>
    </row>
    <row r="178" spans="1:106" x14ac:dyDescent="0.55000000000000004">
      <c r="A178" s="1">
        <v>76</v>
      </c>
      <c r="B178" s="13" t="s">
        <v>176</v>
      </c>
      <c r="C178" s="7">
        <v>165372.072015988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7">
        <v>0</v>
      </c>
      <c r="AV178" s="7">
        <v>0</v>
      </c>
      <c r="AW178" s="7">
        <v>0</v>
      </c>
      <c r="AX178" s="7">
        <v>0</v>
      </c>
      <c r="AY178" s="7">
        <v>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7">
        <v>0</v>
      </c>
      <c r="BG178" s="7">
        <v>0</v>
      </c>
      <c r="BH178" s="7">
        <v>0</v>
      </c>
      <c r="BI178" s="7">
        <v>0</v>
      </c>
      <c r="BJ178" s="7">
        <v>0</v>
      </c>
      <c r="BK178" s="7">
        <v>0</v>
      </c>
      <c r="BL178" s="7">
        <v>0</v>
      </c>
      <c r="BM178" s="7">
        <v>0</v>
      </c>
      <c r="BN178" s="7">
        <v>0</v>
      </c>
      <c r="BO178" s="7">
        <v>0</v>
      </c>
      <c r="BP178" s="7">
        <v>0</v>
      </c>
      <c r="BQ178" s="7">
        <v>0</v>
      </c>
      <c r="BR178" s="7">
        <v>0</v>
      </c>
      <c r="BS178" s="7">
        <v>0</v>
      </c>
      <c r="BT178" s="7">
        <v>0</v>
      </c>
      <c r="BU178" s="7">
        <v>0</v>
      </c>
      <c r="BV178" s="7">
        <v>0</v>
      </c>
      <c r="BW178" s="7">
        <v>0</v>
      </c>
      <c r="BX178" s="7">
        <v>0</v>
      </c>
      <c r="BY178" s="7">
        <v>0</v>
      </c>
      <c r="BZ178" s="7">
        <v>0</v>
      </c>
      <c r="CA178" s="7">
        <v>0</v>
      </c>
      <c r="CB178" s="7">
        <v>0</v>
      </c>
      <c r="CC178" s="7">
        <v>0</v>
      </c>
      <c r="CD178" s="7">
        <v>0</v>
      </c>
      <c r="CE178" s="7">
        <v>0</v>
      </c>
      <c r="CF178" s="7">
        <v>0</v>
      </c>
      <c r="CG178" s="7">
        <v>0</v>
      </c>
      <c r="CH178" s="7">
        <v>0</v>
      </c>
      <c r="CI178" s="7">
        <v>0</v>
      </c>
      <c r="CJ178" s="7">
        <v>0</v>
      </c>
      <c r="CK178" s="7">
        <v>0</v>
      </c>
      <c r="CL178" s="7">
        <v>0</v>
      </c>
      <c r="CM178" s="7">
        <v>0</v>
      </c>
      <c r="CN178" s="7">
        <v>0</v>
      </c>
      <c r="CO178" s="7">
        <v>0</v>
      </c>
      <c r="CP178" s="7">
        <v>0</v>
      </c>
      <c r="CQ178" s="7">
        <v>0</v>
      </c>
      <c r="CR178" s="7">
        <v>0</v>
      </c>
      <c r="CS178" s="7">
        <v>0</v>
      </c>
      <c r="CT178" s="7">
        <v>0</v>
      </c>
      <c r="CU178" s="7">
        <v>0</v>
      </c>
      <c r="CV178" s="7">
        <v>0</v>
      </c>
      <c r="CW178" s="7">
        <v>0</v>
      </c>
      <c r="CX178" s="7">
        <v>0</v>
      </c>
      <c r="CY178" s="7">
        <v>0</v>
      </c>
      <c r="CZ178" s="7">
        <f t="shared" si="6"/>
        <v>165372.072015988</v>
      </c>
      <c r="DA178" s="7">
        <v>191894.38715550801</v>
      </c>
      <c r="DB178" s="19">
        <f t="shared" si="7"/>
        <v>0.86178691553897946</v>
      </c>
    </row>
    <row r="179" spans="1:106" x14ac:dyDescent="0.55000000000000004">
      <c r="A179" s="1">
        <v>77</v>
      </c>
      <c r="B179" s="13" t="s">
        <v>177</v>
      </c>
      <c r="C179" s="7">
        <v>0</v>
      </c>
      <c r="D179" s="7">
        <v>4628.1454281079104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7">
        <v>0</v>
      </c>
      <c r="AV179" s="7">
        <v>0</v>
      </c>
      <c r="AW179" s="7">
        <v>0</v>
      </c>
      <c r="AX179" s="7">
        <v>0</v>
      </c>
      <c r="AY179" s="7">
        <v>0</v>
      </c>
      <c r="AZ179" s="7">
        <v>0</v>
      </c>
      <c r="BA179" s="7">
        <v>0</v>
      </c>
      <c r="BB179" s="7">
        <v>0</v>
      </c>
      <c r="BC179" s="7">
        <v>0</v>
      </c>
      <c r="BD179" s="7">
        <v>0</v>
      </c>
      <c r="BE179" s="7">
        <v>0</v>
      </c>
      <c r="BF179" s="7">
        <v>0</v>
      </c>
      <c r="BG179" s="7">
        <v>0</v>
      </c>
      <c r="BH179" s="7">
        <v>0</v>
      </c>
      <c r="BI179" s="7">
        <v>0</v>
      </c>
      <c r="BJ179" s="7">
        <v>0</v>
      </c>
      <c r="BK179" s="7">
        <v>0</v>
      </c>
      <c r="BL179" s="7">
        <v>0</v>
      </c>
      <c r="BM179" s="7">
        <v>0</v>
      </c>
      <c r="BN179" s="7">
        <v>0</v>
      </c>
      <c r="BO179" s="7">
        <v>0</v>
      </c>
      <c r="BP179" s="7">
        <v>0</v>
      </c>
      <c r="BQ179" s="7">
        <v>0</v>
      </c>
      <c r="BR179" s="7">
        <v>0</v>
      </c>
      <c r="BS179" s="7">
        <v>0</v>
      </c>
      <c r="BT179" s="7">
        <v>0</v>
      </c>
      <c r="BU179" s="7">
        <v>0</v>
      </c>
      <c r="BV179" s="7">
        <v>0</v>
      </c>
      <c r="BW179" s="7">
        <v>0</v>
      </c>
      <c r="BX179" s="7">
        <v>0</v>
      </c>
      <c r="BY179" s="7">
        <v>0</v>
      </c>
      <c r="BZ179" s="7">
        <v>0</v>
      </c>
      <c r="CA179" s="7">
        <v>0</v>
      </c>
      <c r="CB179" s="7">
        <v>0</v>
      </c>
      <c r="CC179" s="7">
        <v>0</v>
      </c>
      <c r="CD179" s="7">
        <v>0</v>
      </c>
      <c r="CE179" s="7">
        <v>0</v>
      </c>
      <c r="CF179" s="7">
        <v>0</v>
      </c>
      <c r="CG179" s="7">
        <v>0</v>
      </c>
      <c r="CH179" s="7">
        <v>0</v>
      </c>
      <c r="CI179" s="7">
        <v>0</v>
      </c>
      <c r="CJ179" s="7">
        <v>0</v>
      </c>
      <c r="CK179" s="7">
        <v>0</v>
      </c>
      <c r="CL179" s="7">
        <v>0</v>
      </c>
      <c r="CM179" s="7">
        <v>0</v>
      </c>
      <c r="CN179" s="7">
        <v>0</v>
      </c>
      <c r="CO179" s="7">
        <v>0</v>
      </c>
      <c r="CP179" s="7">
        <v>0</v>
      </c>
      <c r="CQ179" s="7">
        <v>0</v>
      </c>
      <c r="CR179" s="7">
        <v>0</v>
      </c>
      <c r="CS179" s="7">
        <v>0</v>
      </c>
      <c r="CT179" s="7">
        <v>0</v>
      </c>
      <c r="CU179" s="7">
        <v>0</v>
      </c>
      <c r="CV179" s="7">
        <v>0</v>
      </c>
      <c r="CW179" s="7">
        <v>0</v>
      </c>
      <c r="CX179" s="7">
        <v>0</v>
      </c>
      <c r="CY179" s="7">
        <v>0</v>
      </c>
      <c r="CZ179" s="7">
        <f t="shared" si="6"/>
        <v>4628.1454281079104</v>
      </c>
      <c r="DA179" s="7">
        <v>4628.1454281079104</v>
      </c>
      <c r="DB179" s="19">
        <f t="shared" si="7"/>
        <v>1</v>
      </c>
    </row>
    <row r="180" spans="1:106" x14ac:dyDescent="0.55000000000000004">
      <c r="A180" s="1">
        <v>78</v>
      </c>
      <c r="B180" s="13" t="s">
        <v>178</v>
      </c>
      <c r="C180" s="7">
        <v>19495.881158634998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0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0</v>
      </c>
      <c r="AU180" s="7">
        <v>0</v>
      </c>
      <c r="AV180" s="7">
        <v>0</v>
      </c>
      <c r="AW180" s="7">
        <v>0</v>
      </c>
      <c r="AX180" s="7">
        <v>0</v>
      </c>
      <c r="AY180" s="7">
        <v>0</v>
      </c>
      <c r="AZ180" s="7">
        <v>0</v>
      </c>
      <c r="BA180" s="7">
        <v>0</v>
      </c>
      <c r="BB180" s="7">
        <v>0</v>
      </c>
      <c r="BC180" s="7">
        <v>0</v>
      </c>
      <c r="BD180" s="7">
        <v>0</v>
      </c>
      <c r="BE180" s="7">
        <v>0</v>
      </c>
      <c r="BF180" s="7">
        <v>0</v>
      </c>
      <c r="BG180" s="7">
        <v>0</v>
      </c>
      <c r="BH180" s="7">
        <v>0</v>
      </c>
      <c r="BI180" s="7">
        <v>0</v>
      </c>
      <c r="BJ180" s="7">
        <v>0</v>
      </c>
      <c r="BK180" s="7">
        <v>0</v>
      </c>
      <c r="BL180" s="7">
        <v>0</v>
      </c>
      <c r="BM180" s="7">
        <v>0</v>
      </c>
      <c r="BN180" s="7">
        <v>0</v>
      </c>
      <c r="BO180" s="7">
        <v>0</v>
      </c>
      <c r="BP180" s="7">
        <v>0</v>
      </c>
      <c r="BQ180" s="7">
        <v>0</v>
      </c>
      <c r="BR180" s="7">
        <v>0</v>
      </c>
      <c r="BS180" s="7">
        <v>0</v>
      </c>
      <c r="BT180" s="7">
        <v>0</v>
      </c>
      <c r="BU180" s="7">
        <v>0</v>
      </c>
      <c r="BV180" s="7">
        <v>0</v>
      </c>
      <c r="BW180" s="7">
        <v>0</v>
      </c>
      <c r="BX180" s="7">
        <v>0</v>
      </c>
      <c r="BY180" s="7">
        <v>0</v>
      </c>
      <c r="BZ180" s="7">
        <v>0</v>
      </c>
      <c r="CA180" s="7">
        <v>0</v>
      </c>
      <c r="CB180" s="7">
        <v>0</v>
      </c>
      <c r="CC180" s="7">
        <v>0</v>
      </c>
      <c r="CD180" s="7">
        <v>0</v>
      </c>
      <c r="CE180" s="7">
        <v>0</v>
      </c>
      <c r="CF180" s="7">
        <v>0</v>
      </c>
      <c r="CG180" s="7">
        <v>0</v>
      </c>
      <c r="CH180" s="7">
        <v>0</v>
      </c>
      <c r="CI180" s="7">
        <v>0</v>
      </c>
      <c r="CJ180" s="7">
        <v>0</v>
      </c>
      <c r="CK180" s="7">
        <v>0</v>
      </c>
      <c r="CL180" s="7">
        <v>0</v>
      </c>
      <c r="CM180" s="7">
        <v>0</v>
      </c>
      <c r="CN180" s="7">
        <v>0</v>
      </c>
      <c r="CO180" s="7">
        <v>0</v>
      </c>
      <c r="CP180" s="7">
        <v>0</v>
      </c>
      <c r="CQ180" s="7">
        <v>0</v>
      </c>
      <c r="CR180" s="7">
        <v>0</v>
      </c>
      <c r="CS180" s="7">
        <v>0</v>
      </c>
      <c r="CT180" s="7">
        <v>0</v>
      </c>
      <c r="CU180" s="7">
        <v>0</v>
      </c>
      <c r="CV180" s="7">
        <v>0</v>
      </c>
      <c r="CW180" s="7">
        <v>0</v>
      </c>
      <c r="CX180" s="7">
        <v>0</v>
      </c>
      <c r="CY180" s="7">
        <v>0</v>
      </c>
      <c r="CZ180" s="7">
        <f t="shared" si="6"/>
        <v>19495.881158634998</v>
      </c>
      <c r="DA180" s="7">
        <v>25445.183939106599</v>
      </c>
      <c r="DB180" s="19">
        <f t="shared" si="7"/>
        <v>0.7661914020857935</v>
      </c>
    </row>
    <row r="181" spans="1:106" x14ac:dyDescent="0.55000000000000004">
      <c r="A181" s="1">
        <v>79</v>
      </c>
      <c r="B181" s="13" t="s">
        <v>179</v>
      </c>
      <c r="C181" s="7">
        <v>0</v>
      </c>
      <c r="D181" s="7">
        <v>0</v>
      </c>
      <c r="E181" s="7">
        <v>0</v>
      </c>
      <c r="F181" s="7">
        <v>0</v>
      </c>
      <c r="G181" s="7">
        <v>5418.8727732430198</v>
      </c>
      <c r="H181" s="7">
        <v>10.430703708605099</v>
      </c>
      <c r="I181" s="7">
        <v>0.92869433206887497</v>
      </c>
      <c r="J181" s="7">
        <v>147.49621139215901</v>
      </c>
      <c r="K181" s="7">
        <v>4584.0926936750002</v>
      </c>
      <c r="L181" s="7">
        <v>10.8092787098626</v>
      </c>
      <c r="M181" s="7">
        <v>4.1268885761373699</v>
      </c>
      <c r="N181" s="7">
        <v>0.11888832494681099</v>
      </c>
      <c r="O181" s="7">
        <v>4124.05631631705</v>
      </c>
      <c r="P181" s="7">
        <v>373.59810874604602</v>
      </c>
      <c r="Q181" s="7">
        <v>103.23819820992701</v>
      </c>
      <c r="R181" s="7">
        <v>17.0855593827864</v>
      </c>
      <c r="S181" s="7">
        <v>11619.6914536067</v>
      </c>
      <c r="T181" s="7">
        <v>2500.4417023105402</v>
      </c>
      <c r="U181" s="7">
        <v>0</v>
      </c>
      <c r="V181" s="7">
        <v>634.36528174454395</v>
      </c>
      <c r="W181" s="7">
        <v>4904.8716072459601</v>
      </c>
      <c r="X181" s="7">
        <v>11190.970186783199</v>
      </c>
      <c r="Y181" s="7">
        <v>8189.9376289490201</v>
      </c>
      <c r="Z181" s="7">
        <v>501.15179245578099</v>
      </c>
      <c r="AA181" s="7">
        <v>4367.3482711566203</v>
      </c>
      <c r="AB181" s="7">
        <v>463.59827329037302</v>
      </c>
      <c r="AC181" s="7">
        <v>1569.5818820132999</v>
      </c>
      <c r="AD181" s="7">
        <v>22876.364548794299</v>
      </c>
      <c r="AE181" s="7">
        <v>36.004808762900602</v>
      </c>
      <c r="AF181" s="7">
        <v>355.69969522753098</v>
      </c>
      <c r="AG181" s="7">
        <v>630.42223204469599</v>
      </c>
      <c r="AH181" s="7">
        <v>51.397881118465001</v>
      </c>
      <c r="AI181" s="7">
        <v>6557.4346851953296</v>
      </c>
      <c r="AJ181" s="7">
        <v>0</v>
      </c>
      <c r="AK181" s="7">
        <v>560.46227918335296</v>
      </c>
      <c r="AL181" s="7">
        <v>3982.8933022429601</v>
      </c>
      <c r="AM181" s="7">
        <v>1494.3120454362199</v>
      </c>
      <c r="AN181" s="7">
        <v>4427.4257910509696</v>
      </c>
      <c r="AO181" s="7">
        <v>56.572413488596801</v>
      </c>
      <c r="AP181" s="7">
        <v>54.595948900581902</v>
      </c>
      <c r="AQ181" s="7">
        <v>1414.65774618093</v>
      </c>
      <c r="AR181" s="7">
        <v>102.738369872018</v>
      </c>
      <c r="AS181" s="7">
        <v>523.34527486832701</v>
      </c>
      <c r="AT181" s="7">
        <v>75.082325970856701</v>
      </c>
      <c r="AU181" s="7">
        <v>4.31892405056798</v>
      </c>
      <c r="AV181" s="7">
        <v>1.7306953287929401</v>
      </c>
      <c r="AW181" s="7">
        <v>11.9109751539216</v>
      </c>
      <c r="AX181" s="7">
        <v>0</v>
      </c>
      <c r="AY181" s="7">
        <v>0.122702661816354</v>
      </c>
      <c r="AZ181" s="7">
        <v>2.3144514055180501E-2</v>
      </c>
      <c r="BA181" s="7">
        <v>0.14658192234947601</v>
      </c>
      <c r="BB181" s="7">
        <v>0</v>
      </c>
      <c r="BC181" s="7">
        <v>2.3144514055180501E-2</v>
      </c>
      <c r="BD181" s="7">
        <v>0</v>
      </c>
      <c r="BE181" s="7">
        <v>0</v>
      </c>
      <c r="BF181" s="7">
        <v>5.5644320310245199</v>
      </c>
      <c r="BG181" s="7">
        <v>1.1663566612020699</v>
      </c>
      <c r="BH181" s="7">
        <v>14.7278235330126</v>
      </c>
      <c r="BI181" s="7">
        <v>61.593435804213101</v>
      </c>
      <c r="BJ181" s="7">
        <v>106.15728672594</v>
      </c>
      <c r="BK181" s="7">
        <v>40.764793312918002</v>
      </c>
      <c r="BL181" s="7">
        <v>18.828055616469999</v>
      </c>
      <c r="BM181" s="7">
        <v>36.874052848040002</v>
      </c>
      <c r="BN181" s="7">
        <v>116.223651725967</v>
      </c>
      <c r="BO181" s="7">
        <v>4.49683571317561</v>
      </c>
      <c r="BP181" s="7">
        <v>296343.50610079401</v>
      </c>
      <c r="BQ181" s="7">
        <v>0</v>
      </c>
      <c r="BR181" s="7">
        <v>3596.9992690283002</v>
      </c>
      <c r="BS181" s="7">
        <v>43.0884188414351</v>
      </c>
      <c r="BT181" s="7">
        <v>0</v>
      </c>
      <c r="BU181" s="7">
        <v>0</v>
      </c>
      <c r="BV181" s="7">
        <v>41759.959436252502</v>
      </c>
      <c r="BW181" s="7">
        <v>19.8155316821328</v>
      </c>
      <c r="BX181" s="7">
        <v>0</v>
      </c>
      <c r="BY181" s="7">
        <v>0</v>
      </c>
      <c r="BZ181" s="7">
        <v>120.779985195066</v>
      </c>
      <c r="CA181" s="7">
        <v>0</v>
      </c>
      <c r="CB181" s="7">
        <v>0</v>
      </c>
      <c r="CC181" s="7">
        <v>2042.8155818063699</v>
      </c>
      <c r="CD181" s="7">
        <v>0</v>
      </c>
      <c r="CE181" s="7">
        <v>3360.68927046714</v>
      </c>
      <c r="CF181" s="7">
        <v>0</v>
      </c>
      <c r="CG181" s="7">
        <v>0</v>
      </c>
      <c r="CH181" s="7">
        <v>0</v>
      </c>
      <c r="CI181" s="7">
        <v>0</v>
      </c>
      <c r="CJ181" s="7">
        <v>0</v>
      </c>
      <c r="CK181" s="7">
        <v>0</v>
      </c>
      <c r="CL181" s="7">
        <v>0</v>
      </c>
      <c r="CM181" s="7">
        <v>0</v>
      </c>
      <c r="CN181" s="7">
        <v>0</v>
      </c>
      <c r="CO181" s="7">
        <v>0</v>
      </c>
      <c r="CP181" s="7">
        <v>0</v>
      </c>
      <c r="CQ181" s="7">
        <v>0</v>
      </c>
      <c r="CR181" s="7">
        <v>0</v>
      </c>
      <c r="CS181" s="7">
        <v>0</v>
      </c>
      <c r="CT181" s="7">
        <v>0</v>
      </c>
      <c r="CU181" s="7">
        <v>0</v>
      </c>
      <c r="CV181" s="7">
        <v>0</v>
      </c>
      <c r="CW181" s="7">
        <v>0</v>
      </c>
      <c r="CX181" s="7">
        <v>0</v>
      </c>
      <c r="CY181" s="7">
        <v>0</v>
      </c>
      <c r="CZ181" s="7">
        <f t="shared" si="6"/>
        <v>451648.54822869611</v>
      </c>
      <c r="DA181" s="7">
        <v>505959.19839191798</v>
      </c>
      <c r="DB181" s="19">
        <f t="shared" si="7"/>
        <v>0.89265804370028934</v>
      </c>
    </row>
    <row r="182" spans="1:106" x14ac:dyDescent="0.55000000000000004">
      <c r="A182" s="1">
        <v>80</v>
      </c>
      <c r="B182" s="13" t="s">
        <v>180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139700.14870437499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7">
        <v>0</v>
      </c>
      <c r="AV182" s="7">
        <v>0</v>
      </c>
      <c r="AW182" s="7">
        <v>0</v>
      </c>
      <c r="AX182" s="7">
        <v>0</v>
      </c>
      <c r="AY182" s="7">
        <v>0</v>
      </c>
      <c r="AZ182" s="7">
        <v>0</v>
      </c>
      <c r="BA182" s="7">
        <v>0</v>
      </c>
      <c r="BB182" s="7">
        <v>0</v>
      </c>
      <c r="BC182" s="7">
        <v>0</v>
      </c>
      <c r="BD182" s="7">
        <v>0</v>
      </c>
      <c r="BE182" s="7">
        <v>0</v>
      </c>
      <c r="BF182" s="7">
        <v>0</v>
      </c>
      <c r="BG182" s="7">
        <v>0</v>
      </c>
      <c r="BH182" s="7">
        <v>0</v>
      </c>
      <c r="BI182" s="7">
        <v>0</v>
      </c>
      <c r="BJ182" s="7">
        <v>0</v>
      </c>
      <c r="BK182" s="7">
        <v>0</v>
      </c>
      <c r="BL182" s="7">
        <v>0</v>
      </c>
      <c r="BM182" s="7">
        <v>0</v>
      </c>
      <c r="BN182" s="7">
        <v>0</v>
      </c>
      <c r="BO182" s="7">
        <v>0</v>
      </c>
      <c r="BP182" s="7">
        <v>0</v>
      </c>
      <c r="BQ182" s="7">
        <v>0</v>
      </c>
      <c r="BR182" s="7">
        <v>0</v>
      </c>
      <c r="BS182" s="7">
        <v>0</v>
      </c>
      <c r="BT182" s="7">
        <v>0</v>
      </c>
      <c r="BU182" s="7">
        <v>0</v>
      </c>
      <c r="BV182" s="7">
        <v>0</v>
      </c>
      <c r="BW182" s="7">
        <v>0</v>
      </c>
      <c r="BX182" s="7">
        <v>0</v>
      </c>
      <c r="BY182" s="7">
        <v>0</v>
      </c>
      <c r="BZ182" s="7">
        <v>0</v>
      </c>
      <c r="CA182" s="7">
        <v>0</v>
      </c>
      <c r="CB182" s="7">
        <v>0</v>
      </c>
      <c r="CC182" s="7">
        <v>0</v>
      </c>
      <c r="CD182" s="7">
        <v>0</v>
      </c>
      <c r="CE182" s="7">
        <v>0</v>
      </c>
      <c r="CF182" s="7">
        <v>0</v>
      </c>
      <c r="CG182" s="7">
        <v>0</v>
      </c>
      <c r="CH182" s="7">
        <v>0</v>
      </c>
      <c r="CI182" s="7">
        <v>0</v>
      </c>
      <c r="CJ182" s="7">
        <v>0</v>
      </c>
      <c r="CK182" s="7">
        <v>0</v>
      </c>
      <c r="CL182" s="7">
        <v>0</v>
      </c>
      <c r="CM182" s="7">
        <v>0</v>
      </c>
      <c r="CN182" s="7">
        <v>0</v>
      </c>
      <c r="CO182" s="7">
        <v>0</v>
      </c>
      <c r="CP182" s="7">
        <v>0</v>
      </c>
      <c r="CQ182" s="7">
        <v>0</v>
      </c>
      <c r="CR182" s="7">
        <v>0</v>
      </c>
      <c r="CS182" s="7">
        <v>0</v>
      </c>
      <c r="CT182" s="7">
        <v>0</v>
      </c>
      <c r="CU182" s="7">
        <v>0</v>
      </c>
      <c r="CV182" s="7">
        <v>0</v>
      </c>
      <c r="CW182" s="7">
        <v>0</v>
      </c>
      <c r="CX182" s="7">
        <v>0</v>
      </c>
      <c r="CY182" s="7">
        <v>0</v>
      </c>
      <c r="CZ182" s="7">
        <f t="shared" si="6"/>
        <v>139700.14870437499</v>
      </c>
      <c r="DA182" s="7">
        <v>653983.74967879395</v>
      </c>
      <c r="DB182" s="19">
        <f t="shared" si="7"/>
        <v>0.21361409786250674</v>
      </c>
    </row>
    <row r="183" spans="1:106" x14ac:dyDescent="0.55000000000000004">
      <c r="A183" s="1">
        <v>81</v>
      </c>
      <c r="B183" s="13" t="s">
        <v>181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2006.71338408717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7">
        <v>0</v>
      </c>
      <c r="AV183" s="7">
        <v>0</v>
      </c>
      <c r="AW183" s="7">
        <v>0</v>
      </c>
      <c r="AX183" s="7">
        <v>0</v>
      </c>
      <c r="AY183" s="7">
        <v>0</v>
      </c>
      <c r="AZ183" s="7">
        <v>0</v>
      </c>
      <c r="BA183" s="7">
        <v>0</v>
      </c>
      <c r="BB183" s="7">
        <v>0</v>
      </c>
      <c r="BC183" s="7">
        <v>0</v>
      </c>
      <c r="BD183" s="7">
        <v>0</v>
      </c>
      <c r="BE183" s="7">
        <v>0</v>
      </c>
      <c r="BF183" s="7">
        <v>0</v>
      </c>
      <c r="BG183" s="7">
        <v>0</v>
      </c>
      <c r="BH183" s="7">
        <v>0</v>
      </c>
      <c r="BI183" s="7">
        <v>0</v>
      </c>
      <c r="BJ183" s="7">
        <v>0</v>
      </c>
      <c r="BK183" s="7">
        <v>0</v>
      </c>
      <c r="BL183" s="7">
        <v>0</v>
      </c>
      <c r="BM183" s="7">
        <v>0</v>
      </c>
      <c r="BN183" s="7">
        <v>0</v>
      </c>
      <c r="BO183" s="7">
        <v>0</v>
      </c>
      <c r="BP183" s="7">
        <v>0</v>
      </c>
      <c r="BQ183" s="7">
        <v>0</v>
      </c>
      <c r="BR183" s="7">
        <v>0</v>
      </c>
      <c r="BS183" s="7">
        <v>0</v>
      </c>
      <c r="BT183" s="7">
        <v>0</v>
      </c>
      <c r="BU183" s="7">
        <v>0</v>
      </c>
      <c r="BV183" s="7">
        <v>0</v>
      </c>
      <c r="BW183" s="7">
        <v>0</v>
      </c>
      <c r="BX183" s="7">
        <v>0</v>
      </c>
      <c r="BY183" s="7">
        <v>0</v>
      </c>
      <c r="BZ183" s="7">
        <v>0</v>
      </c>
      <c r="CA183" s="7">
        <v>0</v>
      </c>
      <c r="CB183" s="7">
        <v>0</v>
      </c>
      <c r="CC183" s="7">
        <v>0</v>
      </c>
      <c r="CD183" s="7">
        <v>0</v>
      </c>
      <c r="CE183" s="7">
        <v>0</v>
      </c>
      <c r="CF183" s="7">
        <v>0</v>
      </c>
      <c r="CG183" s="7">
        <v>0</v>
      </c>
      <c r="CH183" s="7">
        <v>0</v>
      </c>
      <c r="CI183" s="7">
        <v>0</v>
      </c>
      <c r="CJ183" s="7">
        <v>0</v>
      </c>
      <c r="CK183" s="7">
        <v>0</v>
      </c>
      <c r="CL183" s="7">
        <v>0</v>
      </c>
      <c r="CM183" s="7">
        <v>0</v>
      </c>
      <c r="CN183" s="7">
        <v>0</v>
      </c>
      <c r="CO183" s="7">
        <v>0</v>
      </c>
      <c r="CP183" s="7">
        <v>0</v>
      </c>
      <c r="CQ183" s="7">
        <v>0</v>
      </c>
      <c r="CR183" s="7">
        <v>0</v>
      </c>
      <c r="CS183" s="7">
        <v>0</v>
      </c>
      <c r="CT183" s="7">
        <v>0</v>
      </c>
      <c r="CU183" s="7">
        <v>0</v>
      </c>
      <c r="CV183" s="7">
        <v>0</v>
      </c>
      <c r="CW183" s="7">
        <v>0</v>
      </c>
      <c r="CX183" s="7">
        <v>0</v>
      </c>
      <c r="CY183" s="7">
        <v>0</v>
      </c>
      <c r="CZ183" s="7">
        <f t="shared" si="6"/>
        <v>2006.71338408717</v>
      </c>
      <c r="DA183" s="7">
        <v>4685.9350717975403</v>
      </c>
      <c r="DB183" s="19">
        <f t="shared" si="7"/>
        <v>0.42824182438306557</v>
      </c>
    </row>
    <row r="184" spans="1:106" x14ac:dyDescent="0.55000000000000004">
      <c r="A184" s="1">
        <v>82</v>
      </c>
      <c r="B184" s="13" t="s">
        <v>182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191603.90696305901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7">
        <v>0</v>
      </c>
      <c r="AV184" s="7">
        <v>0</v>
      </c>
      <c r="AW184" s="7">
        <v>0</v>
      </c>
      <c r="AX184" s="7">
        <v>0</v>
      </c>
      <c r="AY184" s="7">
        <v>0</v>
      </c>
      <c r="AZ184" s="7">
        <v>0</v>
      </c>
      <c r="BA184" s="7">
        <v>0</v>
      </c>
      <c r="BB184" s="7">
        <v>0</v>
      </c>
      <c r="BC184" s="7">
        <v>0</v>
      </c>
      <c r="BD184" s="7">
        <v>0</v>
      </c>
      <c r="BE184" s="7">
        <v>0</v>
      </c>
      <c r="BF184" s="7">
        <v>0</v>
      </c>
      <c r="BG184" s="7">
        <v>0</v>
      </c>
      <c r="BH184" s="7">
        <v>0</v>
      </c>
      <c r="BI184" s="7">
        <v>0</v>
      </c>
      <c r="BJ184" s="7">
        <v>0</v>
      </c>
      <c r="BK184" s="7">
        <v>0</v>
      </c>
      <c r="BL184" s="7">
        <v>0</v>
      </c>
      <c r="BM184" s="7">
        <v>0</v>
      </c>
      <c r="BN184" s="7">
        <v>0</v>
      </c>
      <c r="BO184" s="7">
        <v>0</v>
      </c>
      <c r="BP184" s="7">
        <v>0</v>
      </c>
      <c r="BQ184" s="7">
        <v>0</v>
      </c>
      <c r="BR184" s="7">
        <v>0</v>
      </c>
      <c r="BS184" s="7">
        <v>0</v>
      </c>
      <c r="BT184" s="7">
        <v>0</v>
      </c>
      <c r="BU184" s="7">
        <v>0</v>
      </c>
      <c r="BV184" s="7">
        <v>0</v>
      </c>
      <c r="BW184" s="7">
        <v>0</v>
      </c>
      <c r="BX184" s="7">
        <v>0</v>
      </c>
      <c r="BY184" s="7">
        <v>0</v>
      </c>
      <c r="BZ184" s="7">
        <v>0</v>
      </c>
      <c r="CA184" s="7">
        <v>0</v>
      </c>
      <c r="CB184" s="7">
        <v>0</v>
      </c>
      <c r="CC184" s="7">
        <v>0</v>
      </c>
      <c r="CD184" s="7">
        <v>0</v>
      </c>
      <c r="CE184" s="7">
        <v>0</v>
      </c>
      <c r="CF184" s="7">
        <v>0</v>
      </c>
      <c r="CG184" s="7">
        <v>0</v>
      </c>
      <c r="CH184" s="7">
        <v>0</v>
      </c>
      <c r="CI184" s="7">
        <v>0</v>
      </c>
      <c r="CJ184" s="7">
        <v>0</v>
      </c>
      <c r="CK184" s="7">
        <v>0</v>
      </c>
      <c r="CL184" s="7">
        <v>0</v>
      </c>
      <c r="CM184" s="7">
        <v>0</v>
      </c>
      <c r="CN184" s="7">
        <v>0</v>
      </c>
      <c r="CO184" s="7">
        <v>0</v>
      </c>
      <c r="CP184" s="7">
        <v>0</v>
      </c>
      <c r="CQ184" s="7">
        <v>0</v>
      </c>
      <c r="CR184" s="7">
        <v>0</v>
      </c>
      <c r="CS184" s="7">
        <v>0</v>
      </c>
      <c r="CT184" s="7">
        <v>0</v>
      </c>
      <c r="CU184" s="7">
        <v>0</v>
      </c>
      <c r="CV184" s="7">
        <v>0</v>
      </c>
      <c r="CW184" s="7">
        <v>0</v>
      </c>
      <c r="CX184" s="7">
        <v>0</v>
      </c>
      <c r="CY184" s="7">
        <v>0</v>
      </c>
      <c r="CZ184" s="7">
        <f t="shared" si="6"/>
        <v>191603.90696305901</v>
      </c>
      <c r="DA184" s="7">
        <v>447419.88300439197</v>
      </c>
      <c r="DB184" s="19">
        <f t="shared" si="7"/>
        <v>0.42824182438306657</v>
      </c>
    </row>
    <row r="185" spans="1:106" x14ac:dyDescent="0.55000000000000004">
      <c r="A185" s="1">
        <v>83</v>
      </c>
      <c r="B185" s="13" t="s">
        <v>183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3735.2341879779701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7">
        <v>0</v>
      </c>
      <c r="AM185" s="7">
        <v>0</v>
      </c>
      <c r="AN185" s="7">
        <v>0</v>
      </c>
      <c r="AO185" s="7">
        <v>0</v>
      </c>
      <c r="AP185" s="7">
        <v>0</v>
      </c>
      <c r="AQ185" s="7">
        <v>0</v>
      </c>
      <c r="AR185" s="7">
        <v>0</v>
      </c>
      <c r="AS185" s="7">
        <v>0</v>
      </c>
      <c r="AT185" s="7">
        <v>0</v>
      </c>
      <c r="AU185" s="7">
        <v>0</v>
      </c>
      <c r="AV185" s="7">
        <v>0</v>
      </c>
      <c r="AW185" s="7">
        <v>0</v>
      </c>
      <c r="AX185" s="7">
        <v>0</v>
      </c>
      <c r="AY185" s="7">
        <v>0</v>
      </c>
      <c r="AZ185" s="7">
        <v>0</v>
      </c>
      <c r="BA185" s="7">
        <v>0</v>
      </c>
      <c r="BB185" s="7">
        <v>0</v>
      </c>
      <c r="BC185" s="7">
        <v>0</v>
      </c>
      <c r="BD185" s="7">
        <v>0</v>
      </c>
      <c r="BE185" s="7">
        <v>0</v>
      </c>
      <c r="BF185" s="7">
        <v>0</v>
      </c>
      <c r="BG185" s="7">
        <v>0</v>
      </c>
      <c r="BH185" s="7">
        <v>0</v>
      </c>
      <c r="BI185" s="7">
        <v>0</v>
      </c>
      <c r="BJ185" s="7">
        <v>0</v>
      </c>
      <c r="BK185" s="7">
        <v>0</v>
      </c>
      <c r="BL185" s="7">
        <v>0</v>
      </c>
      <c r="BM185" s="7">
        <v>0</v>
      </c>
      <c r="BN185" s="7">
        <v>0</v>
      </c>
      <c r="BO185" s="7">
        <v>0</v>
      </c>
      <c r="BP185" s="7">
        <v>0</v>
      </c>
      <c r="BQ185" s="7">
        <v>0</v>
      </c>
      <c r="BR185" s="7">
        <v>0</v>
      </c>
      <c r="BS185" s="7">
        <v>0</v>
      </c>
      <c r="BT185" s="7">
        <v>0</v>
      </c>
      <c r="BU185" s="7">
        <v>0</v>
      </c>
      <c r="BV185" s="7">
        <v>0</v>
      </c>
      <c r="BW185" s="7">
        <v>0</v>
      </c>
      <c r="BX185" s="7">
        <v>0</v>
      </c>
      <c r="BY185" s="7">
        <v>0</v>
      </c>
      <c r="BZ185" s="7">
        <v>0</v>
      </c>
      <c r="CA185" s="7">
        <v>0</v>
      </c>
      <c r="CB185" s="7">
        <v>0</v>
      </c>
      <c r="CC185" s="7">
        <v>0</v>
      </c>
      <c r="CD185" s="7">
        <v>0</v>
      </c>
      <c r="CE185" s="7">
        <v>0</v>
      </c>
      <c r="CF185" s="7">
        <v>0</v>
      </c>
      <c r="CG185" s="7">
        <v>0</v>
      </c>
      <c r="CH185" s="7">
        <v>0</v>
      </c>
      <c r="CI185" s="7">
        <v>0</v>
      </c>
      <c r="CJ185" s="7">
        <v>0</v>
      </c>
      <c r="CK185" s="7">
        <v>0</v>
      </c>
      <c r="CL185" s="7">
        <v>0</v>
      </c>
      <c r="CM185" s="7">
        <v>0</v>
      </c>
      <c r="CN185" s="7">
        <v>0</v>
      </c>
      <c r="CO185" s="7">
        <v>0</v>
      </c>
      <c r="CP185" s="7">
        <v>0</v>
      </c>
      <c r="CQ185" s="7">
        <v>0</v>
      </c>
      <c r="CR185" s="7">
        <v>0</v>
      </c>
      <c r="CS185" s="7">
        <v>0</v>
      </c>
      <c r="CT185" s="7">
        <v>0</v>
      </c>
      <c r="CU185" s="7">
        <v>0</v>
      </c>
      <c r="CV185" s="7">
        <v>0</v>
      </c>
      <c r="CW185" s="7">
        <v>0</v>
      </c>
      <c r="CX185" s="7">
        <v>0</v>
      </c>
      <c r="CY185" s="7">
        <v>0</v>
      </c>
      <c r="CZ185" s="7">
        <f t="shared" si="6"/>
        <v>3735.2341879779701</v>
      </c>
      <c r="DA185" s="7">
        <v>8722.2545190652909</v>
      </c>
      <c r="DB185" s="19">
        <f t="shared" si="7"/>
        <v>0.4282418243830669</v>
      </c>
    </row>
    <row r="186" spans="1:106" x14ac:dyDescent="0.55000000000000004">
      <c r="A186" s="1">
        <v>84</v>
      </c>
      <c r="B186" s="13" t="s">
        <v>184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19416.759396822501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0</v>
      </c>
      <c r="AJ186" s="7">
        <v>0</v>
      </c>
      <c r="AK186" s="7">
        <v>0</v>
      </c>
      <c r="AL186" s="7">
        <v>0</v>
      </c>
      <c r="AM186" s="7">
        <v>0</v>
      </c>
      <c r="AN186" s="7">
        <v>0</v>
      </c>
      <c r="AO186" s="7">
        <v>0</v>
      </c>
      <c r="AP186" s="7">
        <v>0</v>
      </c>
      <c r="AQ186" s="7">
        <v>0</v>
      </c>
      <c r="AR186" s="7">
        <v>0</v>
      </c>
      <c r="AS186" s="7">
        <v>0</v>
      </c>
      <c r="AT186" s="7">
        <v>0</v>
      </c>
      <c r="AU186" s="7">
        <v>0</v>
      </c>
      <c r="AV186" s="7">
        <v>0</v>
      </c>
      <c r="AW186" s="7">
        <v>0</v>
      </c>
      <c r="AX186" s="7">
        <v>0</v>
      </c>
      <c r="AY186" s="7">
        <v>0</v>
      </c>
      <c r="AZ186" s="7">
        <v>0</v>
      </c>
      <c r="BA186" s="7">
        <v>0</v>
      </c>
      <c r="BB186" s="7">
        <v>0</v>
      </c>
      <c r="BC186" s="7">
        <v>0</v>
      </c>
      <c r="BD186" s="7">
        <v>0</v>
      </c>
      <c r="BE186" s="7">
        <v>0</v>
      </c>
      <c r="BF186" s="7">
        <v>0</v>
      </c>
      <c r="BG186" s="7">
        <v>0</v>
      </c>
      <c r="BH186" s="7">
        <v>0</v>
      </c>
      <c r="BI186" s="7">
        <v>0</v>
      </c>
      <c r="BJ186" s="7">
        <v>0</v>
      </c>
      <c r="BK186" s="7">
        <v>0</v>
      </c>
      <c r="BL186" s="7">
        <v>0</v>
      </c>
      <c r="BM186" s="7">
        <v>0</v>
      </c>
      <c r="BN186" s="7">
        <v>0</v>
      </c>
      <c r="BO186" s="7">
        <v>0</v>
      </c>
      <c r="BP186" s="7">
        <v>0</v>
      </c>
      <c r="BQ186" s="7">
        <v>0</v>
      </c>
      <c r="BR186" s="7">
        <v>0</v>
      </c>
      <c r="BS186" s="7">
        <v>0</v>
      </c>
      <c r="BT186" s="7">
        <v>0</v>
      </c>
      <c r="BU186" s="7">
        <v>0</v>
      </c>
      <c r="BV186" s="7">
        <v>0</v>
      </c>
      <c r="BW186" s="7">
        <v>0</v>
      </c>
      <c r="BX186" s="7">
        <v>0</v>
      </c>
      <c r="BY186" s="7">
        <v>0</v>
      </c>
      <c r="BZ186" s="7">
        <v>0</v>
      </c>
      <c r="CA186" s="7">
        <v>0</v>
      </c>
      <c r="CB186" s="7">
        <v>0</v>
      </c>
      <c r="CC186" s="7">
        <v>0</v>
      </c>
      <c r="CD186" s="7">
        <v>0</v>
      </c>
      <c r="CE186" s="7">
        <v>0</v>
      </c>
      <c r="CF186" s="7">
        <v>0</v>
      </c>
      <c r="CG186" s="7">
        <v>0</v>
      </c>
      <c r="CH186" s="7">
        <v>0</v>
      </c>
      <c r="CI186" s="7">
        <v>0</v>
      </c>
      <c r="CJ186" s="7">
        <v>0</v>
      </c>
      <c r="CK186" s="7">
        <v>0</v>
      </c>
      <c r="CL186" s="7">
        <v>0</v>
      </c>
      <c r="CM186" s="7">
        <v>0</v>
      </c>
      <c r="CN186" s="7">
        <v>0</v>
      </c>
      <c r="CO186" s="7">
        <v>0</v>
      </c>
      <c r="CP186" s="7">
        <v>0</v>
      </c>
      <c r="CQ186" s="7">
        <v>0</v>
      </c>
      <c r="CR186" s="7">
        <v>0</v>
      </c>
      <c r="CS186" s="7">
        <v>0</v>
      </c>
      <c r="CT186" s="7">
        <v>0</v>
      </c>
      <c r="CU186" s="7">
        <v>0</v>
      </c>
      <c r="CV186" s="7">
        <v>0</v>
      </c>
      <c r="CW186" s="7">
        <v>0</v>
      </c>
      <c r="CX186" s="7">
        <v>0</v>
      </c>
      <c r="CY186" s="7">
        <v>0</v>
      </c>
      <c r="CZ186" s="7">
        <f t="shared" si="6"/>
        <v>19416.759396822501</v>
      </c>
      <c r="DA186" s="7">
        <v>45340.6423456997</v>
      </c>
      <c r="DB186" s="19">
        <f t="shared" si="7"/>
        <v>0.42824182438306524</v>
      </c>
    </row>
    <row r="187" spans="1:106" x14ac:dyDescent="0.55000000000000004">
      <c r="A187" s="1">
        <v>85</v>
      </c>
      <c r="B187" s="13" t="s">
        <v>185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4400.3544121852401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  <c r="AI187" s="7">
        <v>0</v>
      </c>
      <c r="AJ187" s="7">
        <v>0</v>
      </c>
      <c r="AK187" s="7">
        <v>0</v>
      </c>
      <c r="AL187" s="7">
        <v>0</v>
      </c>
      <c r="AM187" s="7">
        <v>0</v>
      </c>
      <c r="AN187" s="7">
        <v>0</v>
      </c>
      <c r="AO187" s="7">
        <v>0</v>
      </c>
      <c r="AP187" s="7">
        <v>0</v>
      </c>
      <c r="AQ187" s="7">
        <v>0</v>
      </c>
      <c r="AR187" s="7">
        <v>0</v>
      </c>
      <c r="AS187" s="7">
        <v>0</v>
      </c>
      <c r="AT187" s="7">
        <v>0</v>
      </c>
      <c r="AU187" s="7">
        <v>0</v>
      </c>
      <c r="AV187" s="7">
        <v>0</v>
      </c>
      <c r="AW187" s="7">
        <v>0</v>
      </c>
      <c r="AX187" s="7">
        <v>0</v>
      </c>
      <c r="AY187" s="7">
        <v>0</v>
      </c>
      <c r="AZ187" s="7">
        <v>0</v>
      </c>
      <c r="BA187" s="7">
        <v>0</v>
      </c>
      <c r="BB187" s="7">
        <v>0</v>
      </c>
      <c r="BC187" s="7">
        <v>0</v>
      </c>
      <c r="BD187" s="7">
        <v>0</v>
      </c>
      <c r="BE187" s="7">
        <v>0</v>
      </c>
      <c r="BF187" s="7">
        <v>0</v>
      </c>
      <c r="BG187" s="7">
        <v>0</v>
      </c>
      <c r="BH187" s="7">
        <v>0</v>
      </c>
      <c r="BI187" s="7">
        <v>0</v>
      </c>
      <c r="BJ187" s="7">
        <v>0</v>
      </c>
      <c r="BK187" s="7">
        <v>0</v>
      </c>
      <c r="BL187" s="7">
        <v>0</v>
      </c>
      <c r="BM187" s="7">
        <v>0</v>
      </c>
      <c r="BN187" s="7">
        <v>0</v>
      </c>
      <c r="BO187" s="7">
        <v>0</v>
      </c>
      <c r="BP187" s="7">
        <v>0</v>
      </c>
      <c r="BQ187" s="7">
        <v>0</v>
      </c>
      <c r="BR187" s="7">
        <v>0</v>
      </c>
      <c r="BS187" s="7">
        <v>0</v>
      </c>
      <c r="BT187" s="7">
        <v>0</v>
      </c>
      <c r="BU187" s="7">
        <v>0</v>
      </c>
      <c r="BV187" s="7">
        <v>0</v>
      </c>
      <c r="BW187" s="7">
        <v>0</v>
      </c>
      <c r="BX187" s="7">
        <v>0</v>
      </c>
      <c r="BY187" s="7">
        <v>0</v>
      </c>
      <c r="BZ187" s="7">
        <v>0</v>
      </c>
      <c r="CA187" s="7">
        <v>0</v>
      </c>
      <c r="CB187" s="7">
        <v>0</v>
      </c>
      <c r="CC187" s="7">
        <v>0</v>
      </c>
      <c r="CD187" s="7">
        <v>0</v>
      </c>
      <c r="CE187" s="7">
        <v>0</v>
      </c>
      <c r="CF187" s="7">
        <v>0</v>
      </c>
      <c r="CG187" s="7">
        <v>0</v>
      </c>
      <c r="CH187" s="7">
        <v>0</v>
      </c>
      <c r="CI187" s="7">
        <v>0</v>
      </c>
      <c r="CJ187" s="7">
        <v>0</v>
      </c>
      <c r="CK187" s="7">
        <v>0</v>
      </c>
      <c r="CL187" s="7">
        <v>0</v>
      </c>
      <c r="CM187" s="7">
        <v>0</v>
      </c>
      <c r="CN187" s="7">
        <v>0</v>
      </c>
      <c r="CO187" s="7">
        <v>0</v>
      </c>
      <c r="CP187" s="7">
        <v>0</v>
      </c>
      <c r="CQ187" s="7">
        <v>0</v>
      </c>
      <c r="CR187" s="7">
        <v>0</v>
      </c>
      <c r="CS187" s="7">
        <v>0</v>
      </c>
      <c r="CT187" s="7">
        <v>0</v>
      </c>
      <c r="CU187" s="7">
        <v>0</v>
      </c>
      <c r="CV187" s="7">
        <v>0</v>
      </c>
      <c r="CW187" s="7">
        <v>0</v>
      </c>
      <c r="CX187" s="7">
        <v>0</v>
      </c>
      <c r="CY187" s="7">
        <v>0</v>
      </c>
      <c r="CZ187" s="7">
        <f t="shared" si="6"/>
        <v>4400.3544121852401</v>
      </c>
      <c r="DA187" s="7">
        <v>4435.31353247271</v>
      </c>
      <c r="DB187" s="19">
        <f t="shared" si="7"/>
        <v>0.99211800472919898</v>
      </c>
    </row>
    <row r="188" spans="1:106" x14ac:dyDescent="0.55000000000000004">
      <c r="A188" s="1">
        <v>86</v>
      </c>
      <c r="B188" s="13" t="s">
        <v>186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160177.35006190199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7">
        <v>0</v>
      </c>
      <c r="AN188" s="7">
        <v>0</v>
      </c>
      <c r="AO188" s="7">
        <v>0</v>
      </c>
      <c r="AP188" s="7">
        <v>0</v>
      </c>
      <c r="AQ188" s="7">
        <v>0</v>
      </c>
      <c r="AR188" s="7">
        <v>0</v>
      </c>
      <c r="AS188" s="7">
        <v>0</v>
      </c>
      <c r="AT188" s="7">
        <v>0</v>
      </c>
      <c r="AU188" s="7">
        <v>0</v>
      </c>
      <c r="AV188" s="7">
        <v>0</v>
      </c>
      <c r="AW188" s="7">
        <v>0</v>
      </c>
      <c r="AX188" s="7">
        <v>0</v>
      </c>
      <c r="AY188" s="7">
        <v>0</v>
      </c>
      <c r="AZ188" s="7">
        <v>0</v>
      </c>
      <c r="BA188" s="7">
        <v>0</v>
      </c>
      <c r="BB188" s="7">
        <v>0</v>
      </c>
      <c r="BC188" s="7">
        <v>0</v>
      </c>
      <c r="BD188" s="7">
        <v>0</v>
      </c>
      <c r="BE188" s="7">
        <v>0</v>
      </c>
      <c r="BF188" s="7">
        <v>0</v>
      </c>
      <c r="BG188" s="7">
        <v>0</v>
      </c>
      <c r="BH188" s="7">
        <v>0</v>
      </c>
      <c r="BI188" s="7">
        <v>0</v>
      </c>
      <c r="BJ188" s="7">
        <v>0</v>
      </c>
      <c r="BK188" s="7">
        <v>0</v>
      </c>
      <c r="BL188" s="7">
        <v>0</v>
      </c>
      <c r="BM188" s="7">
        <v>0</v>
      </c>
      <c r="BN188" s="7">
        <v>0</v>
      </c>
      <c r="BO188" s="7">
        <v>0</v>
      </c>
      <c r="BP188" s="7">
        <v>0</v>
      </c>
      <c r="BQ188" s="7">
        <v>0</v>
      </c>
      <c r="BR188" s="7">
        <v>0</v>
      </c>
      <c r="BS188" s="7">
        <v>0</v>
      </c>
      <c r="BT188" s="7">
        <v>0</v>
      </c>
      <c r="BU188" s="7">
        <v>0</v>
      </c>
      <c r="BV188" s="7">
        <v>0</v>
      </c>
      <c r="BW188" s="7">
        <v>0</v>
      </c>
      <c r="BX188" s="7">
        <v>0</v>
      </c>
      <c r="BY188" s="7">
        <v>0</v>
      </c>
      <c r="BZ188" s="7">
        <v>0</v>
      </c>
      <c r="CA188" s="7">
        <v>0</v>
      </c>
      <c r="CB188" s="7">
        <v>0</v>
      </c>
      <c r="CC188" s="7">
        <v>0</v>
      </c>
      <c r="CD188" s="7">
        <v>0</v>
      </c>
      <c r="CE188" s="7">
        <v>0</v>
      </c>
      <c r="CF188" s="7">
        <v>0</v>
      </c>
      <c r="CG188" s="7">
        <v>0</v>
      </c>
      <c r="CH188" s="7">
        <v>0</v>
      </c>
      <c r="CI188" s="7">
        <v>0</v>
      </c>
      <c r="CJ188" s="7">
        <v>0</v>
      </c>
      <c r="CK188" s="7">
        <v>0</v>
      </c>
      <c r="CL188" s="7">
        <v>0</v>
      </c>
      <c r="CM188" s="7">
        <v>0</v>
      </c>
      <c r="CN188" s="7">
        <v>0</v>
      </c>
      <c r="CO188" s="7">
        <v>0</v>
      </c>
      <c r="CP188" s="7">
        <v>0</v>
      </c>
      <c r="CQ188" s="7">
        <v>0</v>
      </c>
      <c r="CR188" s="7">
        <v>0</v>
      </c>
      <c r="CS188" s="7">
        <v>0</v>
      </c>
      <c r="CT188" s="7">
        <v>0</v>
      </c>
      <c r="CU188" s="7">
        <v>0</v>
      </c>
      <c r="CV188" s="7">
        <v>0</v>
      </c>
      <c r="CW188" s="7">
        <v>0</v>
      </c>
      <c r="CX188" s="7">
        <v>0</v>
      </c>
      <c r="CY188" s="7">
        <v>0</v>
      </c>
      <c r="CZ188" s="7">
        <f t="shared" si="6"/>
        <v>160177.35006190199</v>
      </c>
      <c r="DA188" s="7">
        <v>161449.89738959799</v>
      </c>
      <c r="DB188" s="19">
        <f t="shared" si="7"/>
        <v>0.99211800472919975</v>
      </c>
    </row>
    <row r="189" spans="1:106" x14ac:dyDescent="0.55000000000000004">
      <c r="A189" s="1">
        <v>87</v>
      </c>
      <c r="B189" s="13" t="s">
        <v>187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97669.825286842999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0</v>
      </c>
      <c r="AR189" s="7">
        <v>0</v>
      </c>
      <c r="AS189" s="7">
        <v>0</v>
      </c>
      <c r="AT189" s="7">
        <v>0</v>
      </c>
      <c r="AU189" s="7">
        <v>0</v>
      </c>
      <c r="AV189" s="7">
        <v>0</v>
      </c>
      <c r="AW189" s="7">
        <v>0</v>
      </c>
      <c r="AX189" s="7">
        <v>0</v>
      </c>
      <c r="AY189" s="7">
        <v>0</v>
      </c>
      <c r="AZ189" s="7">
        <v>0</v>
      </c>
      <c r="BA189" s="7">
        <v>0</v>
      </c>
      <c r="BB189" s="7">
        <v>0</v>
      </c>
      <c r="BC189" s="7">
        <v>0</v>
      </c>
      <c r="BD189" s="7">
        <v>0</v>
      </c>
      <c r="BE189" s="7">
        <v>0</v>
      </c>
      <c r="BF189" s="7">
        <v>0</v>
      </c>
      <c r="BG189" s="7">
        <v>0</v>
      </c>
      <c r="BH189" s="7">
        <v>0</v>
      </c>
      <c r="BI189" s="7">
        <v>0</v>
      </c>
      <c r="BJ189" s="7">
        <v>0</v>
      </c>
      <c r="BK189" s="7">
        <v>0</v>
      </c>
      <c r="BL189" s="7">
        <v>0</v>
      </c>
      <c r="BM189" s="7">
        <v>0</v>
      </c>
      <c r="BN189" s="7">
        <v>0</v>
      </c>
      <c r="BO189" s="7">
        <v>0</v>
      </c>
      <c r="BP189" s="7">
        <v>0</v>
      </c>
      <c r="BQ189" s="7">
        <v>0</v>
      </c>
      <c r="BR189" s="7">
        <v>0</v>
      </c>
      <c r="BS189" s="7">
        <v>0</v>
      </c>
      <c r="BT189" s="7">
        <v>0</v>
      </c>
      <c r="BU189" s="7">
        <v>0</v>
      </c>
      <c r="BV189" s="7">
        <v>0</v>
      </c>
      <c r="BW189" s="7">
        <v>0</v>
      </c>
      <c r="BX189" s="7">
        <v>0</v>
      </c>
      <c r="BY189" s="7">
        <v>0</v>
      </c>
      <c r="BZ189" s="7">
        <v>0</v>
      </c>
      <c r="CA189" s="7">
        <v>0</v>
      </c>
      <c r="CB189" s="7">
        <v>0</v>
      </c>
      <c r="CC189" s="7">
        <v>0</v>
      </c>
      <c r="CD189" s="7">
        <v>0</v>
      </c>
      <c r="CE189" s="7">
        <v>0</v>
      </c>
      <c r="CF189" s="7">
        <v>0</v>
      </c>
      <c r="CG189" s="7">
        <v>0</v>
      </c>
      <c r="CH189" s="7">
        <v>0</v>
      </c>
      <c r="CI189" s="7">
        <v>0</v>
      </c>
      <c r="CJ189" s="7">
        <v>0</v>
      </c>
      <c r="CK189" s="7">
        <v>0</v>
      </c>
      <c r="CL189" s="7">
        <v>0</v>
      </c>
      <c r="CM189" s="7">
        <v>0</v>
      </c>
      <c r="CN189" s="7">
        <v>0</v>
      </c>
      <c r="CO189" s="7">
        <v>0</v>
      </c>
      <c r="CP189" s="7">
        <v>0</v>
      </c>
      <c r="CQ189" s="7">
        <v>0</v>
      </c>
      <c r="CR189" s="7">
        <v>0</v>
      </c>
      <c r="CS189" s="7">
        <v>0</v>
      </c>
      <c r="CT189" s="7">
        <v>0</v>
      </c>
      <c r="CU189" s="7">
        <v>0</v>
      </c>
      <c r="CV189" s="7">
        <v>0</v>
      </c>
      <c r="CW189" s="7">
        <v>0</v>
      </c>
      <c r="CX189" s="7">
        <v>0</v>
      </c>
      <c r="CY189" s="7">
        <v>0</v>
      </c>
      <c r="CZ189" s="7">
        <f t="shared" si="6"/>
        <v>97669.825286842999</v>
      </c>
      <c r="DA189" s="7">
        <v>97669.825286842999</v>
      </c>
      <c r="DB189" s="19">
        <f t="shared" si="7"/>
        <v>1</v>
      </c>
    </row>
    <row r="190" spans="1:106" x14ac:dyDescent="0.55000000000000004">
      <c r="A190" s="1">
        <v>88</v>
      </c>
      <c r="B190" s="13" t="s">
        <v>188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48.9998280869087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53429.270563297701</v>
      </c>
      <c r="AN190" s="7">
        <v>0</v>
      </c>
      <c r="AO190" s="7">
        <v>1880.02009262212</v>
      </c>
      <c r="AP190" s="7">
        <v>170.864931222021</v>
      </c>
      <c r="AQ190" s="7">
        <v>0</v>
      </c>
      <c r="AR190" s="7">
        <v>0</v>
      </c>
      <c r="AS190" s="7">
        <v>0</v>
      </c>
      <c r="AT190" s="7">
        <v>0</v>
      </c>
      <c r="AU190" s="7">
        <v>0</v>
      </c>
      <c r="AV190" s="7">
        <v>0</v>
      </c>
      <c r="AW190" s="7">
        <v>0</v>
      </c>
      <c r="AX190" s="7">
        <v>0</v>
      </c>
      <c r="AY190" s="7">
        <v>0</v>
      </c>
      <c r="AZ190" s="7">
        <v>0</v>
      </c>
      <c r="BA190" s="7">
        <v>0</v>
      </c>
      <c r="BB190" s="7">
        <v>0</v>
      </c>
      <c r="BC190" s="7">
        <v>0</v>
      </c>
      <c r="BD190" s="7">
        <v>0</v>
      </c>
      <c r="BE190" s="7">
        <v>0</v>
      </c>
      <c r="BF190" s="7">
        <v>0</v>
      </c>
      <c r="BG190" s="7">
        <v>0</v>
      </c>
      <c r="BH190" s="7">
        <v>0</v>
      </c>
      <c r="BI190" s="7">
        <v>0</v>
      </c>
      <c r="BJ190" s="7">
        <v>0</v>
      </c>
      <c r="BK190" s="7">
        <v>0</v>
      </c>
      <c r="BL190" s="7">
        <v>0</v>
      </c>
      <c r="BM190" s="7">
        <v>0</v>
      </c>
      <c r="BN190" s="7">
        <v>0</v>
      </c>
      <c r="BO190" s="7">
        <v>0</v>
      </c>
      <c r="BP190" s="7">
        <v>0</v>
      </c>
      <c r="BQ190" s="7">
        <v>0</v>
      </c>
      <c r="BR190" s="7">
        <v>0</v>
      </c>
      <c r="BS190" s="7">
        <v>0</v>
      </c>
      <c r="BT190" s="7">
        <v>0</v>
      </c>
      <c r="BU190" s="7">
        <v>0</v>
      </c>
      <c r="BV190" s="7">
        <v>0</v>
      </c>
      <c r="BW190" s="7">
        <v>0</v>
      </c>
      <c r="BX190" s="7">
        <v>0</v>
      </c>
      <c r="BY190" s="7">
        <v>0</v>
      </c>
      <c r="BZ190" s="7">
        <v>0</v>
      </c>
      <c r="CA190" s="7">
        <v>0</v>
      </c>
      <c r="CB190" s="7">
        <v>0</v>
      </c>
      <c r="CC190" s="7">
        <v>0</v>
      </c>
      <c r="CD190" s="7">
        <v>0</v>
      </c>
      <c r="CE190" s="7">
        <v>0</v>
      </c>
      <c r="CF190" s="7">
        <v>0</v>
      </c>
      <c r="CG190" s="7">
        <v>0</v>
      </c>
      <c r="CH190" s="7">
        <v>0</v>
      </c>
      <c r="CI190" s="7">
        <v>0</v>
      </c>
      <c r="CJ190" s="7">
        <v>0</v>
      </c>
      <c r="CK190" s="7">
        <v>0</v>
      </c>
      <c r="CL190" s="7">
        <v>0</v>
      </c>
      <c r="CM190" s="7">
        <v>0</v>
      </c>
      <c r="CN190" s="7">
        <v>0</v>
      </c>
      <c r="CO190" s="7">
        <v>0</v>
      </c>
      <c r="CP190" s="7">
        <v>0</v>
      </c>
      <c r="CQ190" s="7">
        <v>0</v>
      </c>
      <c r="CR190" s="7">
        <v>0</v>
      </c>
      <c r="CS190" s="7">
        <v>0</v>
      </c>
      <c r="CT190" s="7">
        <v>0</v>
      </c>
      <c r="CU190" s="7">
        <v>0</v>
      </c>
      <c r="CV190" s="7">
        <v>0</v>
      </c>
      <c r="CW190" s="7">
        <v>0</v>
      </c>
      <c r="CX190" s="7">
        <v>0</v>
      </c>
      <c r="CY190" s="7">
        <v>0</v>
      </c>
      <c r="CZ190" s="7">
        <f t="shared" si="6"/>
        <v>55529.155415228757</v>
      </c>
      <c r="DA190" s="7">
        <v>58906.321805389402</v>
      </c>
      <c r="DB190" s="19">
        <f t="shared" si="7"/>
        <v>0.9426688632619451</v>
      </c>
    </row>
    <row r="191" spans="1:106" x14ac:dyDescent="0.55000000000000004">
      <c r="A191" s="1">
        <v>89</v>
      </c>
      <c r="B191" s="13" t="s">
        <v>189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20617.3019570914</v>
      </c>
      <c r="AR191" s="7">
        <v>32708.398060746</v>
      </c>
      <c r="AS191" s="7">
        <v>0</v>
      </c>
      <c r="AT191" s="7">
        <v>0</v>
      </c>
      <c r="AU191" s="7">
        <v>0</v>
      </c>
      <c r="AV191" s="7">
        <v>0</v>
      </c>
      <c r="AW191" s="7">
        <v>0</v>
      </c>
      <c r="AX191" s="7">
        <v>0</v>
      </c>
      <c r="AY191" s="7">
        <v>0</v>
      </c>
      <c r="AZ191" s="7">
        <v>0</v>
      </c>
      <c r="BA191" s="7">
        <v>0</v>
      </c>
      <c r="BB191" s="7">
        <v>0</v>
      </c>
      <c r="BC191" s="7">
        <v>0</v>
      </c>
      <c r="BD191" s="7">
        <v>0</v>
      </c>
      <c r="BE191" s="7">
        <v>0</v>
      </c>
      <c r="BF191" s="7">
        <v>0</v>
      </c>
      <c r="BG191" s="7">
        <v>0</v>
      </c>
      <c r="BH191" s="7">
        <v>0</v>
      </c>
      <c r="BI191" s="7">
        <v>0</v>
      </c>
      <c r="BJ191" s="7">
        <v>0</v>
      </c>
      <c r="BK191" s="7">
        <v>0</v>
      </c>
      <c r="BL191" s="7">
        <v>0</v>
      </c>
      <c r="BM191" s="7">
        <v>0</v>
      </c>
      <c r="BN191" s="7">
        <v>0</v>
      </c>
      <c r="BO191" s="7">
        <v>0</v>
      </c>
      <c r="BP191" s="7">
        <v>0</v>
      </c>
      <c r="BQ191" s="7">
        <v>0</v>
      </c>
      <c r="BR191" s="7">
        <v>0</v>
      </c>
      <c r="BS191" s="7">
        <v>0</v>
      </c>
      <c r="BT191" s="7">
        <v>0</v>
      </c>
      <c r="BU191" s="7">
        <v>0</v>
      </c>
      <c r="BV191" s="7">
        <v>0</v>
      </c>
      <c r="BW191" s="7">
        <v>0</v>
      </c>
      <c r="BX191" s="7">
        <v>0</v>
      </c>
      <c r="BY191" s="7">
        <v>0</v>
      </c>
      <c r="BZ191" s="7">
        <v>0</v>
      </c>
      <c r="CA191" s="7">
        <v>0</v>
      </c>
      <c r="CB191" s="7">
        <v>0</v>
      </c>
      <c r="CC191" s="7">
        <v>0</v>
      </c>
      <c r="CD191" s="7">
        <v>0</v>
      </c>
      <c r="CE191" s="7">
        <v>0</v>
      </c>
      <c r="CF191" s="7">
        <v>0</v>
      </c>
      <c r="CG191" s="7">
        <v>0</v>
      </c>
      <c r="CH191" s="7">
        <v>0</v>
      </c>
      <c r="CI191" s="7">
        <v>0</v>
      </c>
      <c r="CJ191" s="7">
        <v>0</v>
      </c>
      <c r="CK191" s="7">
        <v>0</v>
      </c>
      <c r="CL191" s="7">
        <v>0</v>
      </c>
      <c r="CM191" s="7">
        <v>0</v>
      </c>
      <c r="CN191" s="7">
        <v>0</v>
      </c>
      <c r="CO191" s="7">
        <v>0</v>
      </c>
      <c r="CP191" s="7">
        <v>0</v>
      </c>
      <c r="CQ191" s="7">
        <v>0</v>
      </c>
      <c r="CR191" s="7">
        <v>0</v>
      </c>
      <c r="CS191" s="7">
        <v>0</v>
      </c>
      <c r="CT191" s="7">
        <v>0</v>
      </c>
      <c r="CU191" s="7">
        <v>0</v>
      </c>
      <c r="CV191" s="7">
        <v>0</v>
      </c>
      <c r="CW191" s="7">
        <v>0</v>
      </c>
      <c r="CX191" s="7">
        <v>0</v>
      </c>
      <c r="CY191" s="7">
        <v>0</v>
      </c>
      <c r="CZ191" s="7">
        <f t="shared" si="6"/>
        <v>53325.7000178374</v>
      </c>
      <c r="DA191" s="7">
        <v>56568.856887150199</v>
      </c>
      <c r="DB191" s="19">
        <f t="shared" si="7"/>
        <v>0.94266886326194277</v>
      </c>
    </row>
    <row r="192" spans="1:106" x14ac:dyDescent="0.55000000000000004">
      <c r="A192" s="1">
        <v>90</v>
      </c>
      <c r="B192" s="13" t="s">
        <v>190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63002.510905265597</v>
      </c>
      <c r="AR192" s="7">
        <v>0</v>
      </c>
      <c r="AS192" s="7">
        <v>0</v>
      </c>
      <c r="AT192" s="7">
        <v>0</v>
      </c>
      <c r="AU192" s="7">
        <v>0</v>
      </c>
      <c r="AV192" s="7">
        <v>0</v>
      </c>
      <c r="AW192" s="7">
        <v>0</v>
      </c>
      <c r="AX192" s="7">
        <v>0</v>
      </c>
      <c r="AY192" s="7">
        <v>0</v>
      </c>
      <c r="AZ192" s="7">
        <v>0</v>
      </c>
      <c r="BA192" s="7">
        <v>0</v>
      </c>
      <c r="BB192" s="7">
        <v>0</v>
      </c>
      <c r="BC192" s="7">
        <v>0</v>
      </c>
      <c r="BD192" s="7">
        <v>0</v>
      </c>
      <c r="BE192" s="7">
        <v>0</v>
      </c>
      <c r="BF192" s="7">
        <v>0</v>
      </c>
      <c r="BG192" s="7">
        <v>0</v>
      </c>
      <c r="BH192" s="7">
        <v>0</v>
      </c>
      <c r="BI192" s="7">
        <v>0</v>
      </c>
      <c r="BJ192" s="7">
        <v>0</v>
      </c>
      <c r="BK192" s="7">
        <v>0</v>
      </c>
      <c r="BL192" s="7">
        <v>0</v>
      </c>
      <c r="BM192" s="7">
        <v>0</v>
      </c>
      <c r="BN192" s="7">
        <v>0</v>
      </c>
      <c r="BO192" s="7">
        <v>0</v>
      </c>
      <c r="BP192" s="7">
        <v>0</v>
      </c>
      <c r="BQ192" s="7">
        <v>0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>
        <v>0</v>
      </c>
      <c r="BX192" s="7">
        <v>0</v>
      </c>
      <c r="BY192" s="7">
        <v>0</v>
      </c>
      <c r="BZ192" s="7">
        <v>0</v>
      </c>
      <c r="CA192" s="7">
        <v>0</v>
      </c>
      <c r="CB192" s="7">
        <v>0</v>
      </c>
      <c r="CC192" s="7">
        <v>0</v>
      </c>
      <c r="CD192" s="7">
        <v>0</v>
      </c>
      <c r="CE192" s="7">
        <v>0</v>
      </c>
      <c r="CF192" s="7">
        <v>0</v>
      </c>
      <c r="CG192" s="7">
        <v>0</v>
      </c>
      <c r="CH192" s="7">
        <v>0</v>
      </c>
      <c r="CI192" s="7">
        <v>0</v>
      </c>
      <c r="CJ192" s="7">
        <v>0</v>
      </c>
      <c r="CK192" s="7">
        <v>0</v>
      </c>
      <c r="CL192" s="7">
        <v>0</v>
      </c>
      <c r="CM192" s="7">
        <v>0</v>
      </c>
      <c r="CN192" s="7">
        <v>0</v>
      </c>
      <c r="CO192" s="7">
        <v>0</v>
      </c>
      <c r="CP192" s="7">
        <v>0</v>
      </c>
      <c r="CQ192" s="7">
        <v>0</v>
      </c>
      <c r="CR192" s="7">
        <v>0</v>
      </c>
      <c r="CS192" s="7">
        <v>0</v>
      </c>
      <c r="CT192" s="7">
        <v>0</v>
      </c>
      <c r="CU192" s="7">
        <v>0</v>
      </c>
      <c r="CV192" s="7">
        <v>0</v>
      </c>
      <c r="CW192" s="7">
        <v>0</v>
      </c>
      <c r="CX192" s="7">
        <v>0</v>
      </c>
      <c r="CY192" s="7">
        <v>0</v>
      </c>
      <c r="CZ192" s="7">
        <f t="shared" si="6"/>
        <v>63002.510905265597</v>
      </c>
      <c r="DA192" s="7">
        <v>66834.191051199305</v>
      </c>
      <c r="DB192" s="19">
        <f t="shared" si="7"/>
        <v>0.94266886326194332</v>
      </c>
    </row>
    <row r="193" spans="1:106" x14ac:dyDescent="0.55000000000000004">
      <c r="A193" s="1">
        <v>91</v>
      </c>
      <c r="B193" s="13" t="s">
        <v>191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265069.35421483102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7">
        <v>0</v>
      </c>
      <c r="AV193" s="7">
        <v>0</v>
      </c>
      <c r="AW193" s="7">
        <v>0</v>
      </c>
      <c r="AX193" s="7">
        <v>0</v>
      </c>
      <c r="AY193" s="7">
        <v>0</v>
      </c>
      <c r="AZ193" s="7">
        <v>0</v>
      </c>
      <c r="BA193" s="7">
        <v>0</v>
      </c>
      <c r="BB193" s="7">
        <v>0</v>
      </c>
      <c r="BC193" s="7">
        <v>0</v>
      </c>
      <c r="BD193" s="7">
        <v>0</v>
      </c>
      <c r="BE193" s="7">
        <v>0</v>
      </c>
      <c r="BF193" s="7">
        <v>0</v>
      </c>
      <c r="BG193" s="7">
        <v>0</v>
      </c>
      <c r="BH193" s="7">
        <v>0</v>
      </c>
      <c r="BI193" s="7">
        <v>0</v>
      </c>
      <c r="BJ193" s="7">
        <v>0</v>
      </c>
      <c r="BK193" s="7">
        <v>0</v>
      </c>
      <c r="BL193" s="7">
        <v>0</v>
      </c>
      <c r="BM193" s="7">
        <v>0</v>
      </c>
      <c r="BN193" s="7">
        <v>0</v>
      </c>
      <c r="BO193" s="7">
        <v>0</v>
      </c>
      <c r="BP193" s="7">
        <v>0</v>
      </c>
      <c r="BQ193" s="7">
        <v>0</v>
      </c>
      <c r="BR193" s="7">
        <v>0</v>
      </c>
      <c r="BS193" s="7">
        <v>0</v>
      </c>
      <c r="BT193" s="7">
        <v>0</v>
      </c>
      <c r="BU193" s="7">
        <v>0</v>
      </c>
      <c r="BV193" s="7">
        <v>0</v>
      </c>
      <c r="BW193" s="7">
        <v>0</v>
      </c>
      <c r="BX193" s="7">
        <v>0</v>
      </c>
      <c r="BY193" s="7">
        <v>0</v>
      </c>
      <c r="BZ193" s="7">
        <v>0</v>
      </c>
      <c r="CA193" s="7">
        <v>0</v>
      </c>
      <c r="CB193" s="7">
        <v>0</v>
      </c>
      <c r="CC193" s="7">
        <v>0</v>
      </c>
      <c r="CD193" s="7">
        <v>0</v>
      </c>
      <c r="CE193" s="7">
        <v>0</v>
      </c>
      <c r="CF193" s="7">
        <v>0</v>
      </c>
      <c r="CG193" s="7">
        <v>0</v>
      </c>
      <c r="CH193" s="7">
        <v>0</v>
      </c>
      <c r="CI193" s="7">
        <v>0</v>
      </c>
      <c r="CJ193" s="7">
        <v>0</v>
      </c>
      <c r="CK193" s="7">
        <v>0</v>
      </c>
      <c r="CL193" s="7">
        <v>0</v>
      </c>
      <c r="CM193" s="7">
        <v>0</v>
      </c>
      <c r="CN193" s="7">
        <v>0</v>
      </c>
      <c r="CO193" s="7">
        <v>0</v>
      </c>
      <c r="CP193" s="7">
        <v>0</v>
      </c>
      <c r="CQ193" s="7">
        <v>0</v>
      </c>
      <c r="CR193" s="7">
        <v>0</v>
      </c>
      <c r="CS193" s="7">
        <v>0</v>
      </c>
      <c r="CT193" s="7">
        <v>0</v>
      </c>
      <c r="CU193" s="7">
        <v>0</v>
      </c>
      <c r="CV193" s="7">
        <v>0</v>
      </c>
      <c r="CW193" s="7">
        <v>0</v>
      </c>
      <c r="CX193" s="7">
        <v>0</v>
      </c>
      <c r="CY193" s="7">
        <v>0</v>
      </c>
      <c r="CZ193" s="7">
        <f t="shared" si="6"/>
        <v>265069.35421483102</v>
      </c>
      <c r="DA193" s="7">
        <v>313448.34496209997</v>
      </c>
      <c r="DB193" s="19">
        <f t="shared" si="7"/>
        <v>0.84565561910011489</v>
      </c>
    </row>
    <row r="194" spans="1:106" x14ac:dyDescent="0.55000000000000004">
      <c r="A194" s="1">
        <v>92</v>
      </c>
      <c r="B194" s="13" t="s">
        <v>192</v>
      </c>
      <c r="C194" s="7">
        <v>0</v>
      </c>
      <c r="D194" s="7">
        <v>1771.69427137414</v>
      </c>
      <c r="E194" s="7">
        <v>0</v>
      </c>
      <c r="F194" s="7">
        <v>608.22339302181399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1139.98156079109</v>
      </c>
      <c r="N194" s="7">
        <v>0</v>
      </c>
      <c r="O194" s="7">
        <v>0</v>
      </c>
      <c r="P194" s="7">
        <v>0</v>
      </c>
      <c r="Q194" s="7">
        <v>2984.1428757052199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7">
        <v>0</v>
      </c>
      <c r="AV194" s="7">
        <v>0</v>
      </c>
      <c r="AW194" s="7">
        <v>0</v>
      </c>
      <c r="AX194" s="7">
        <v>0</v>
      </c>
      <c r="AY194" s="7">
        <v>0</v>
      </c>
      <c r="AZ194" s="7">
        <v>0</v>
      </c>
      <c r="BA194" s="7">
        <v>0</v>
      </c>
      <c r="BB194" s="7">
        <v>0</v>
      </c>
      <c r="BC194" s="7">
        <v>0</v>
      </c>
      <c r="BD194" s="7">
        <v>0</v>
      </c>
      <c r="BE194" s="7">
        <v>0</v>
      </c>
      <c r="BF194" s="7">
        <v>0</v>
      </c>
      <c r="BG194" s="7">
        <v>0</v>
      </c>
      <c r="BH194" s="7">
        <v>0</v>
      </c>
      <c r="BI194" s="7">
        <v>0</v>
      </c>
      <c r="BJ194" s="7">
        <v>0</v>
      </c>
      <c r="BK194" s="7">
        <v>16.492499564272698</v>
      </c>
      <c r="BL194" s="7">
        <v>0</v>
      </c>
      <c r="BM194" s="7">
        <v>0</v>
      </c>
      <c r="BN194" s="7">
        <v>48.477953264680302</v>
      </c>
      <c r="BO194" s="7">
        <v>19.4911358486859</v>
      </c>
      <c r="BP194" s="7">
        <v>0</v>
      </c>
      <c r="BQ194" s="7">
        <v>0</v>
      </c>
      <c r="BR194" s="7">
        <v>0</v>
      </c>
      <c r="BS194" s="7">
        <v>0</v>
      </c>
      <c r="BT194" s="7">
        <v>0</v>
      </c>
      <c r="BU194" s="7">
        <v>0</v>
      </c>
      <c r="BV194" s="7">
        <v>0</v>
      </c>
      <c r="BW194" s="7">
        <v>0</v>
      </c>
      <c r="BX194" s="7">
        <v>0</v>
      </c>
      <c r="BY194" s="7">
        <v>0</v>
      </c>
      <c r="BZ194" s="7">
        <v>0</v>
      </c>
      <c r="CA194" s="7">
        <v>0</v>
      </c>
      <c r="CB194" s="7">
        <v>0</v>
      </c>
      <c r="CC194" s="7">
        <v>0</v>
      </c>
      <c r="CD194" s="7">
        <v>0</v>
      </c>
      <c r="CE194" s="7">
        <v>0</v>
      </c>
      <c r="CF194" s="7">
        <v>0</v>
      </c>
      <c r="CG194" s="7">
        <v>0</v>
      </c>
      <c r="CH194" s="7">
        <v>0</v>
      </c>
      <c r="CI194" s="7">
        <v>0</v>
      </c>
      <c r="CJ194" s="7">
        <v>0</v>
      </c>
      <c r="CK194" s="7">
        <v>0</v>
      </c>
      <c r="CL194" s="7">
        <v>0</v>
      </c>
      <c r="CM194" s="7">
        <v>0</v>
      </c>
      <c r="CN194" s="7">
        <v>0</v>
      </c>
      <c r="CO194" s="7">
        <v>0</v>
      </c>
      <c r="CP194" s="7">
        <v>0</v>
      </c>
      <c r="CQ194" s="7">
        <v>0</v>
      </c>
      <c r="CR194" s="7">
        <v>0</v>
      </c>
      <c r="CS194" s="7">
        <v>0</v>
      </c>
      <c r="CT194" s="7">
        <v>0</v>
      </c>
      <c r="CU194" s="7">
        <v>0</v>
      </c>
      <c r="CV194" s="7">
        <v>0</v>
      </c>
      <c r="CW194" s="7">
        <v>0</v>
      </c>
      <c r="CX194" s="7">
        <v>0</v>
      </c>
      <c r="CY194" s="7">
        <v>0</v>
      </c>
      <c r="CZ194" s="7">
        <f t="shared" si="6"/>
        <v>6588.5036895699022</v>
      </c>
      <c r="DA194" s="7">
        <v>30843.019049288399</v>
      </c>
      <c r="DB194" s="19">
        <f t="shared" si="7"/>
        <v>0.21361409786250837</v>
      </c>
    </row>
    <row r="195" spans="1:106" x14ac:dyDescent="0.55000000000000004">
      <c r="A195" s="1">
        <v>93</v>
      </c>
      <c r="B195" s="13" t="s">
        <v>193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137.50771259413901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7">
        <v>0</v>
      </c>
      <c r="AV195" s="7">
        <v>0</v>
      </c>
      <c r="AW195" s="7">
        <v>0</v>
      </c>
      <c r="AX195" s="7">
        <v>0</v>
      </c>
      <c r="AY195" s="7">
        <v>0</v>
      </c>
      <c r="AZ195" s="7">
        <v>0</v>
      </c>
      <c r="BA195" s="7">
        <v>0</v>
      </c>
      <c r="BB195" s="7">
        <v>0</v>
      </c>
      <c r="BC195" s="7">
        <v>0</v>
      </c>
      <c r="BD195" s="7">
        <v>0</v>
      </c>
      <c r="BE195" s="7">
        <v>0</v>
      </c>
      <c r="BF195" s="7">
        <v>0</v>
      </c>
      <c r="BG195" s="7">
        <v>0</v>
      </c>
      <c r="BH195" s="7">
        <v>0</v>
      </c>
      <c r="BI195" s="7">
        <v>0</v>
      </c>
      <c r="BJ195" s="7">
        <v>0</v>
      </c>
      <c r="BK195" s="7">
        <v>0</v>
      </c>
      <c r="BL195" s="7">
        <v>0</v>
      </c>
      <c r="BM195" s="7">
        <v>0</v>
      </c>
      <c r="BN195" s="7">
        <v>0</v>
      </c>
      <c r="BO195" s="7">
        <v>0</v>
      </c>
      <c r="BP195" s="7">
        <v>0</v>
      </c>
      <c r="BQ195" s="7">
        <v>0</v>
      </c>
      <c r="BR195" s="7">
        <v>0</v>
      </c>
      <c r="BS195" s="7">
        <v>0</v>
      </c>
      <c r="BT195" s="7">
        <v>0</v>
      </c>
      <c r="BU195" s="7">
        <v>0</v>
      </c>
      <c r="BV195" s="7">
        <v>0</v>
      </c>
      <c r="BW195" s="7">
        <v>0</v>
      </c>
      <c r="BX195" s="7">
        <v>0</v>
      </c>
      <c r="BY195" s="7">
        <v>0</v>
      </c>
      <c r="BZ195" s="7">
        <v>0</v>
      </c>
      <c r="CA195" s="7">
        <v>0</v>
      </c>
      <c r="CB195" s="7">
        <v>0</v>
      </c>
      <c r="CC195" s="7">
        <v>0</v>
      </c>
      <c r="CD195" s="7">
        <v>0</v>
      </c>
      <c r="CE195" s="7">
        <v>0</v>
      </c>
      <c r="CF195" s="7">
        <v>0</v>
      </c>
      <c r="CG195" s="7">
        <v>0</v>
      </c>
      <c r="CH195" s="7">
        <v>0</v>
      </c>
      <c r="CI195" s="7">
        <v>0</v>
      </c>
      <c r="CJ195" s="7">
        <v>0</v>
      </c>
      <c r="CK195" s="7">
        <v>0</v>
      </c>
      <c r="CL195" s="7">
        <v>0</v>
      </c>
      <c r="CM195" s="7">
        <v>0</v>
      </c>
      <c r="CN195" s="7">
        <v>0</v>
      </c>
      <c r="CO195" s="7">
        <v>0</v>
      </c>
      <c r="CP195" s="7">
        <v>0</v>
      </c>
      <c r="CQ195" s="7">
        <v>0</v>
      </c>
      <c r="CR195" s="7">
        <v>0</v>
      </c>
      <c r="CS195" s="7">
        <v>0</v>
      </c>
      <c r="CT195" s="7">
        <v>0</v>
      </c>
      <c r="CU195" s="7">
        <v>0</v>
      </c>
      <c r="CV195" s="7">
        <v>0</v>
      </c>
      <c r="CW195" s="7">
        <v>0</v>
      </c>
      <c r="CX195" s="7">
        <v>0</v>
      </c>
      <c r="CY195" s="7">
        <v>0</v>
      </c>
      <c r="CZ195" s="7">
        <f t="shared" si="6"/>
        <v>137.50771259413901</v>
      </c>
      <c r="DA195" s="7">
        <v>3559.2990531958999</v>
      </c>
      <c r="DB195" s="19">
        <f t="shared" si="7"/>
        <v>3.8633368688329416E-2</v>
      </c>
    </row>
    <row r="196" spans="1:106" x14ac:dyDescent="0.55000000000000004">
      <c r="A196" s="1">
        <v>94</v>
      </c>
      <c r="B196" s="13" t="s">
        <v>194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7">
        <v>47474.228129770701</v>
      </c>
      <c r="AM196" s="7">
        <v>0</v>
      </c>
      <c r="AN196" s="7">
        <v>0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0</v>
      </c>
      <c r="AU196" s="7">
        <v>0</v>
      </c>
      <c r="AV196" s="7">
        <v>0</v>
      </c>
      <c r="AW196" s="7">
        <v>0</v>
      </c>
      <c r="AX196" s="7">
        <v>0</v>
      </c>
      <c r="AY196" s="7">
        <v>0</v>
      </c>
      <c r="AZ196" s="7">
        <v>0</v>
      </c>
      <c r="BA196" s="7">
        <v>0</v>
      </c>
      <c r="BB196" s="7">
        <v>0</v>
      </c>
      <c r="BC196" s="7">
        <v>0</v>
      </c>
      <c r="BD196" s="7">
        <v>0</v>
      </c>
      <c r="BE196" s="7">
        <v>0</v>
      </c>
      <c r="BF196" s="7">
        <v>0</v>
      </c>
      <c r="BG196" s="7">
        <v>0</v>
      </c>
      <c r="BH196" s="7">
        <v>0</v>
      </c>
      <c r="BI196" s="7">
        <v>0</v>
      </c>
      <c r="BJ196" s="7">
        <v>0</v>
      </c>
      <c r="BK196" s="7">
        <v>0</v>
      </c>
      <c r="BL196" s="7">
        <v>0</v>
      </c>
      <c r="BM196" s="7">
        <v>0</v>
      </c>
      <c r="BN196" s="7">
        <v>0</v>
      </c>
      <c r="BO196" s="7">
        <v>0</v>
      </c>
      <c r="BP196" s="7">
        <v>0</v>
      </c>
      <c r="BQ196" s="7">
        <v>0</v>
      </c>
      <c r="BR196" s="7">
        <v>0</v>
      </c>
      <c r="BS196" s="7">
        <v>0</v>
      </c>
      <c r="BT196" s="7">
        <v>0</v>
      </c>
      <c r="BU196" s="7">
        <v>0</v>
      </c>
      <c r="BV196" s="7">
        <v>0</v>
      </c>
      <c r="BW196" s="7">
        <v>0</v>
      </c>
      <c r="BX196" s="7">
        <v>0</v>
      </c>
      <c r="BY196" s="7">
        <v>0</v>
      </c>
      <c r="BZ196" s="7">
        <v>0</v>
      </c>
      <c r="CA196" s="7">
        <v>0</v>
      </c>
      <c r="CB196" s="7">
        <v>0</v>
      </c>
      <c r="CC196" s="7">
        <v>0</v>
      </c>
      <c r="CD196" s="7">
        <v>0</v>
      </c>
      <c r="CE196" s="7">
        <v>0</v>
      </c>
      <c r="CF196" s="7">
        <v>0</v>
      </c>
      <c r="CG196" s="7">
        <v>0</v>
      </c>
      <c r="CH196" s="7">
        <v>0</v>
      </c>
      <c r="CI196" s="7">
        <v>0</v>
      </c>
      <c r="CJ196" s="7">
        <v>0</v>
      </c>
      <c r="CK196" s="7">
        <v>0</v>
      </c>
      <c r="CL196" s="7">
        <v>0</v>
      </c>
      <c r="CM196" s="7">
        <v>0</v>
      </c>
      <c r="CN196" s="7">
        <v>0</v>
      </c>
      <c r="CO196" s="7">
        <v>0</v>
      </c>
      <c r="CP196" s="7">
        <v>0</v>
      </c>
      <c r="CQ196" s="7">
        <v>0</v>
      </c>
      <c r="CR196" s="7">
        <v>0</v>
      </c>
      <c r="CS196" s="7">
        <v>0</v>
      </c>
      <c r="CT196" s="7">
        <v>0</v>
      </c>
      <c r="CU196" s="7">
        <v>0</v>
      </c>
      <c r="CV196" s="7">
        <v>0</v>
      </c>
      <c r="CW196" s="7">
        <v>0</v>
      </c>
      <c r="CX196" s="7">
        <v>0</v>
      </c>
      <c r="CY196" s="7">
        <v>0</v>
      </c>
      <c r="CZ196" s="7">
        <f t="shared" si="6"/>
        <v>47474.228129770701</v>
      </c>
      <c r="DA196" s="7">
        <v>1228839.9831959601</v>
      </c>
      <c r="DB196" s="19">
        <f t="shared" si="7"/>
        <v>3.863336868832995E-2</v>
      </c>
    </row>
    <row r="197" spans="1:106" x14ac:dyDescent="0.55000000000000004">
      <c r="A197" s="1">
        <v>95</v>
      </c>
      <c r="B197" s="13" t="s">
        <v>195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0</v>
      </c>
      <c r="AQ197" s="7">
        <v>160.09524799527401</v>
      </c>
      <c r="AR197" s="7">
        <v>0</v>
      </c>
      <c r="AS197" s="7">
        <v>0</v>
      </c>
      <c r="AT197" s="7">
        <v>0</v>
      </c>
      <c r="AU197" s="7">
        <v>0</v>
      </c>
      <c r="AV197" s="7">
        <v>0</v>
      </c>
      <c r="AW197" s="7">
        <v>0</v>
      </c>
      <c r="AX197" s="7">
        <v>0</v>
      </c>
      <c r="AY197" s="7">
        <v>0</v>
      </c>
      <c r="AZ197" s="7">
        <v>0</v>
      </c>
      <c r="BA197" s="7">
        <v>0</v>
      </c>
      <c r="BB197" s="7">
        <v>0</v>
      </c>
      <c r="BC197" s="7">
        <v>0</v>
      </c>
      <c r="BD197" s="7">
        <v>0</v>
      </c>
      <c r="BE197" s="7">
        <v>0</v>
      </c>
      <c r="BF197" s="7">
        <v>0</v>
      </c>
      <c r="BG197" s="7">
        <v>0</v>
      </c>
      <c r="BH197" s="7">
        <v>0</v>
      </c>
      <c r="BI197" s="7">
        <v>0</v>
      </c>
      <c r="BJ197" s="7">
        <v>0</v>
      </c>
      <c r="BK197" s="7">
        <v>0</v>
      </c>
      <c r="BL197" s="7">
        <v>0</v>
      </c>
      <c r="BM197" s="7">
        <v>0</v>
      </c>
      <c r="BN197" s="7">
        <v>0</v>
      </c>
      <c r="BO197" s="7">
        <v>0</v>
      </c>
      <c r="BP197" s="7">
        <v>0</v>
      </c>
      <c r="BQ197" s="7">
        <v>0</v>
      </c>
      <c r="BR197" s="7">
        <v>0</v>
      </c>
      <c r="BS197" s="7">
        <v>0</v>
      </c>
      <c r="BT197" s="7">
        <v>0</v>
      </c>
      <c r="BU197" s="7">
        <v>0</v>
      </c>
      <c r="BV197" s="7">
        <v>0</v>
      </c>
      <c r="BW197" s="7">
        <v>0</v>
      </c>
      <c r="BX197" s="7">
        <v>0</v>
      </c>
      <c r="BY197" s="7">
        <v>0</v>
      </c>
      <c r="BZ197" s="7">
        <v>0</v>
      </c>
      <c r="CA197" s="7">
        <v>0</v>
      </c>
      <c r="CB197" s="7">
        <v>0</v>
      </c>
      <c r="CC197" s="7">
        <v>0</v>
      </c>
      <c r="CD197" s="7">
        <v>0</v>
      </c>
      <c r="CE197" s="7">
        <v>0</v>
      </c>
      <c r="CF197" s="7">
        <v>0</v>
      </c>
      <c r="CG197" s="7">
        <v>0</v>
      </c>
      <c r="CH197" s="7">
        <v>0</v>
      </c>
      <c r="CI197" s="7">
        <v>0</v>
      </c>
      <c r="CJ197" s="7">
        <v>0</v>
      </c>
      <c r="CK197" s="7">
        <v>0</v>
      </c>
      <c r="CL197" s="7">
        <v>0</v>
      </c>
      <c r="CM197" s="7">
        <v>0</v>
      </c>
      <c r="CN197" s="7">
        <v>0</v>
      </c>
      <c r="CO197" s="7">
        <v>0</v>
      </c>
      <c r="CP197" s="7">
        <v>0</v>
      </c>
      <c r="CQ197" s="7">
        <v>0</v>
      </c>
      <c r="CR197" s="7">
        <v>0</v>
      </c>
      <c r="CS197" s="7">
        <v>0</v>
      </c>
      <c r="CT197" s="7">
        <v>0</v>
      </c>
      <c r="CU197" s="7">
        <v>0</v>
      </c>
      <c r="CV197" s="7">
        <v>0</v>
      </c>
      <c r="CW197" s="7">
        <v>0</v>
      </c>
      <c r="CX197" s="7">
        <v>0</v>
      </c>
      <c r="CY197" s="7">
        <v>0</v>
      </c>
      <c r="CZ197" s="7">
        <f t="shared" si="6"/>
        <v>160.09524799527401</v>
      </c>
      <c r="DA197" s="7">
        <v>160.09524799527401</v>
      </c>
      <c r="DB197" s="19">
        <f t="shared" si="7"/>
        <v>1</v>
      </c>
    </row>
    <row r="198" spans="1:106" x14ac:dyDescent="0.55000000000000004">
      <c r="A198" s="1">
        <v>96</v>
      </c>
      <c r="B198" s="13" t="s">
        <v>196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520.309555984643</v>
      </c>
      <c r="AR198" s="7">
        <v>0</v>
      </c>
      <c r="AS198" s="7">
        <v>0</v>
      </c>
      <c r="AT198" s="7">
        <v>0</v>
      </c>
      <c r="AU198" s="7">
        <v>0</v>
      </c>
      <c r="AV198" s="7">
        <v>0</v>
      </c>
      <c r="AW198" s="7">
        <v>0</v>
      </c>
      <c r="AX198" s="7">
        <v>0</v>
      </c>
      <c r="AY198" s="7">
        <v>0</v>
      </c>
      <c r="AZ198" s="7">
        <v>0</v>
      </c>
      <c r="BA198" s="7">
        <v>0</v>
      </c>
      <c r="BB198" s="7">
        <v>0</v>
      </c>
      <c r="BC198" s="7">
        <v>0</v>
      </c>
      <c r="BD198" s="7">
        <v>0</v>
      </c>
      <c r="BE198" s="7">
        <v>0</v>
      </c>
      <c r="BF198" s="7">
        <v>0</v>
      </c>
      <c r="BG198" s="7">
        <v>0</v>
      </c>
      <c r="BH198" s="7">
        <v>0</v>
      </c>
      <c r="BI198" s="7">
        <v>0</v>
      </c>
      <c r="BJ198" s="7">
        <v>0</v>
      </c>
      <c r="BK198" s="7">
        <v>0</v>
      </c>
      <c r="BL198" s="7">
        <v>0</v>
      </c>
      <c r="BM198" s="7">
        <v>0</v>
      </c>
      <c r="BN198" s="7">
        <v>0</v>
      </c>
      <c r="BO198" s="7">
        <v>0</v>
      </c>
      <c r="BP198" s="7">
        <v>0</v>
      </c>
      <c r="BQ198" s="7">
        <v>0</v>
      </c>
      <c r="BR198" s="7">
        <v>0</v>
      </c>
      <c r="BS198" s="7">
        <v>0</v>
      </c>
      <c r="BT198" s="7">
        <v>0</v>
      </c>
      <c r="BU198" s="7">
        <v>0</v>
      </c>
      <c r="BV198" s="7">
        <v>0</v>
      </c>
      <c r="BW198" s="7">
        <v>0</v>
      </c>
      <c r="BX198" s="7">
        <v>0</v>
      </c>
      <c r="BY198" s="7">
        <v>0</v>
      </c>
      <c r="BZ198" s="7">
        <v>0</v>
      </c>
      <c r="CA198" s="7">
        <v>0</v>
      </c>
      <c r="CB198" s="7">
        <v>0</v>
      </c>
      <c r="CC198" s="7">
        <v>0</v>
      </c>
      <c r="CD198" s="7">
        <v>0</v>
      </c>
      <c r="CE198" s="7">
        <v>0</v>
      </c>
      <c r="CF198" s="7">
        <v>0</v>
      </c>
      <c r="CG198" s="7">
        <v>0</v>
      </c>
      <c r="CH198" s="7">
        <v>0</v>
      </c>
      <c r="CI198" s="7">
        <v>0</v>
      </c>
      <c r="CJ198" s="7">
        <v>0</v>
      </c>
      <c r="CK198" s="7">
        <v>0</v>
      </c>
      <c r="CL198" s="7">
        <v>0</v>
      </c>
      <c r="CM198" s="7">
        <v>0</v>
      </c>
      <c r="CN198" s="7">
        <v>0</v>
      </c>
      <c r="CO198" s="7">
        <v>0</v>
      </c>
      <c r="CP198" s="7">
        <v>0</v>
      </c>
      <c r="CQ198" s="7">
        <v>0</v>
      </c>
      <c r="CR198" s="7">
        <v>0</v>
      </c>
      <c r="CS198" s="7">
        <v>0</v>
      </c>
      <c r="CT198" s="7">
        <v>0</v>
      </c>
      <c r="CU198" s="7">
        <v>0</v>
      </c>
      <c r="CV198" s="7">
        <v>0</v>
      </c>
      <c r="CW198" s="7">
        <v>0</v>
      </c>
      <c r="CX198" s="7">
        <v>0</v>
      </c>
      <c r="CY198" s="7">
        <v>0</v>
      </c>
      <c r="CZ198" s="7">
        <f t="shared" si="6"/>
        <v>520.309555984643</v>
      </c>
      <c r="DA198" s="7">
        <v>520.309555984643</v>
      </c>
      <c r="DB198" s="19">
        <f t="shared" si="7"/>
        <v>1</v>
      </c>
    </row>
    <row r="199" spans="1:106" x14ac:dyDescent="0.55000000000000004">
      <c r="A199" s="1">
        <v>97</v>
      </c>
      <c r="B199" s="13" t="s">
        <v>197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0</v>
      </c>
      <c r="AQ199" s="7">
        <v>0</v>
      </c>
      <c r="AR199" s="7">
        <v>0</v>
      </c>
      <c r="AS199" s="7">
        <v>0</v>
      </c>
      <c r="AT199" s="7">
        <v>0</v>
      </c>
      <c r="AU199" s="7">
        <v>0</v>
      </c>
      <c r="AV199" s="7">
        <v>0</v>
      </c>
      <c r="AW199" s="7">
        <v>0</v>
      </c>
      <c r="AX199" s="7">
        <v>0</v>
      </c>
      <c r="AY199" s="7">
        <v>0</v>
      </c>
      <c r="AZ199" s="7">
        <v>0</v>
      </c>
      <c r="BA199" s="7">
        <v>0</v>
      </c>
      <c r="BB199" s="7">
        <v>0</v>
      </c>
      <c r="BC199" s="7">
        <v>0</v>
      </c>
      <c r="BD199" s="7">
        <v>0</v>
      </c>
      <c r="BE199" s="7">
        <v>0</v>
      </c>
      <c r="BF199" s="7">
        <v>0</v>
      </c>
      <c r="BG199" s="7">
        <v>0</v>
      </c>
      <c r="BH199" s="7">
        <v>0</v>
      </c>
      <c r="BI199" s="7">
        <v>0</v>
      </c>
      <c r="BJ199" s="7">
        <v>0</v>
      </c>
      <c r="BK199" s="7">
        <v>0</v>
      </c>
      <c r="BL199" s="7">
        <v>0</v>
      </c>
      <c r="BM199" s="7">
        <v>0</v>
      </c>
      <c r="BN199" s="7">
        <v>0</v>
      </c>
      <c r="BO199" s="7">
        <v>0</v>
      </c>
      <c r="BP199" s="7">
        <v>0</v>
      </c>
      <c r="BQ199" s="7">
        <v>0</v>
      </c>
      <c r="BR199" s="7">
        <v>0</v>
      </c>
      <c r="BS199" s="7">
        <v>0</v>
      </c>
      <c r="BT199" s="7">
        <v>0</v>
      </c>
      <c r="BU199" s="7">
        <v>0</v>
      </c>
      <c r="BV199" s="7">
        <v>0</v>
      </c>
      <c r="BW199" s="7">
        <v>0</v>
      </c>
      <c r="BX199" s="7">
        <v>0</v>
      </c>
      <c r="BY199" s="7">
        <v>0</v>
      </c>
      <c r="BZ199" s="7">
        <v>0</v>
      </c>
      <c r="CA199" s="7">
        <v>0</v>
      </c>
      <c r="CB199" s="7">
        <v>583015.41016623995</v>
      </c>
      <c r="CC199" s="7">
        <v>0</v>
      </c>
      <c r="CD199" s="7">
        <v>0</v>
      </c>
      <c r="CE199" s="7">
        <v>0</v>
      </c>
      <c r="CF199" s="7">
        <v>0</v>
      </c>
      <c r="CG199" s="7">
        <v>0</v>
      </c>
      <c r="CH199" s="7">
        <v>0</v>
      </c>
      <c r="CI199" s="7">
        <v>0</v>
      </c>
      <c r="CJ199" s="7">
        <v>0</v>
      </c>
      <c r="CK199" s="7">
        <v>0</v>
      </c>
      <c r="CL199" s="7">
        <v>0</v>
      </c>
      <c r="CM199" s="7">
        <v>0</v>
      </c>
      <c r="CN199" s="7">
        <v>0</v>
      </c>
      <c r="CO199" s="7">
        <v>0</v>
      </c>
      <c r="CP199" s="7">
        <v>0</v>
      </c>
      <c r="CQ199" s="7">
        <v>0</v>
      </c>
      <c r="CR199" s="7">
        <v>0</v>
      </c>
      <c r="CS199" s="7">
        <v>0</v>
      </c>
      <c r="CT199" s="7">
        <v>0</v>
      </c>
      <c r="CU199" s="7">
        <v>0</v>
      </c>
      <c r="CV199" s="7">
        <v>0</v>
      </c>
      <c r="CW199" s="7">
        <v>0</v>
      </c>
      <c r="CX199" s="7">
        <v>0</v>
      </c>
      <c r="CY199" s="7">
        <v>0</v>
      </c>
      <c r="CZ199" s="7">
        <f t="shared" ref="CZ199:CZ201" si="8">SUM(C199:CY199)</f>
        <v>583015.41016623995</v>
      </c>
      <c r="DA199" s="7">
        <v>583015.41016623995</v>
      </c>
      <c r="DB199" s="19">
        <f t="shared" ref="DB199:DB201" si="9">CZ199/DA199</f>
        <v>1</v>
      </c>
    </row>
    <row r="200" spans="1:106" x14ac:dyDescent="0.55000000000000004">
      <c r="A200" s="1">
        <v>98</v>
      </c>
      <c r="B200" s="13" t="s">
        <v>198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7">
        <v>0</v>
      </c>
      <c r="AM200" s="7">
        <v>0</v>
      </c>
      <c r="AN200" s="7">
        <v>0</v>
      </c>
      <c r="AO200" s="7">
        <v>0</v>
      </c>
      <c r="AP200" s="7">
        <v>0</v>
      </c>
      <c r="AQ200" s="7">
        <v>0</v>
      </c>
      <c r="AR200" s="7">
        <v>0</v>
      </c>
      <c r="AS200" s="7">
        <v>0</v>
      </c>
      <c r="AT200" s="7">
        <v>0</v>
      </c>
      <c r="AU200" s="7">
        <v>0</v>
      </c>
      <c r="AV200" s="7">
        <v>0</v>
      </c>
      <c r="AW200" s="7">
        <v>0</v>
      </c>
      <c r="AX200" s="7">
        <v>0</v>
      </c>
      <c r="AY200" s="7">
        <v>0</v>
      </c>
      <c r="AZ200" s="7">
        <v>0</v>
      </c>
      <c r="BA200" s="7">
        <v>0</v>
      </c>
      <c r="BB200" s="7">
        <v>0</v>
      </c>
      <c r="BC200" s="7">
        <v>0</v>
      </c>
      <c r="BD200" s="7">
        <v>0</v>
      </c>
      <c r="BE200" s="7">
        <v>0</v>
      </c>
      <c r="BF200" s="7">
        <v>0</v>
      </c>
      <c r="BG200" s="7">
        <v>0</v>
      </c>
      <c r="BH200" s="7">
        <v>0</v>
      </c>
      <c r="BI200" s="7">
        <v>0</v>
      </c>
      <c r="BJ200" s="7">
        <v>0</v>
      </c>
      <c r="BK200" s="7">
        <v>0</v>
      </c>
      <c r="BL200" s="7">
        <v>0</v>
      </c>
      <c r="BM200" s="7">
        <v>0</v>
      </c>
      <c r="BN200" s="7">
        <v>0</v>
      </c>
      <c r="BO200" s="7">
        <v>0</v>
      </c>
      <c r="BP200" s="7">
        <v>0</v>
      </c>
      <c r="BQ200" s="7">
        <v>0</v>
      </c>
      <c r="BR200" s="7">
        <v>0</v>
      </c>
      <c r="BS200" s="7">
        <v>0</v>
      </c>
      <c r="BT200" s="7">
        <v>0</v>
      </c>
      <c r="BU200" s="7">
        <v>0</v>
      </c>
      <c r="BV200" s="7">
        <v>0</v>
      </c>
      <c r="BW200" s="7">
        <v>0</v>
      </c>
      <c r="BX200" s="7">
        <v>0</v>
      </c>
      <c r="BY200" s="7">
        <v>0</v>
      </c>
      <c r="BZ200" s="7">
        <v>0</v>
      </c>
      <c r="CA200" s="7">
        <v>0</v>
      </c>
      <c r="CB200" s="7">
        <v>0</v>
      </c>
      <c r="CC200" s="7">
        <v>0</v>
      </c>
      <c r="CD200" s="7">
        <v>0</v>
      </c>
      <c r="CE200" s="7">
        <v>0</v>
      </c>
      <c r="CF200" s="7">
        <v>0</v>
      </c>
      <c r="CG200" s="7">
        <v>0</v>
      </c>
      <c r="CH200" s="7">
        <v>0</v>
      </c>
      <c r="CI200" s="7">
        <v>0</v>
      </c>
      <c r="CJ200" s="7">
        <v>0</v>
      </c>
      <c r="CK200" s="7">
        <v>0</v>
      </c>
      <c r="CL200" s="7">
        <v>0</v>
      </c>
      <c r="CM200" s="7">
        <v>0</v>
      </c>
      <c r="CN200" s="7">
        <v>0</v>
      </c>
      <c r="CO200" s="7">
        <v>0</v>
      </c>
      <c r="CP200" s="7">
        <v>0</v>
      </c>
      <c r="CQ200" s="7">
        <v>0</v>
      </c>
      <c r="CR200" s="7">
        <v>0</v>
      </c>
      <c r="CS200" s="7">
        <v>0</v>
      </c>
      <c r="CT200" s="7">
        <v>0</v>
      </c>
      <c r="CU200" s="7">
        <v>0</v>
      </c>
      <c r="CV200" s="7">
        <v>0</v>
      </c>
      <c r="CW200" s="7">
        <v>0</v>
      </c>
      <c r="CX200" s="7">
        <v>0</v>
      </c>
      <c r="CY200" s="7">
        <v>0</v>
      </c>
      <c r="CZ200" s="7">
        <f t="shared" si="8"/>
        <v>0</v>
      </c>
      <c r="DA200" s="7">
        <v>273550.06492754701</v>
      </c>
      <c r="DB200" s="19">
        <f t="shared" si="9"/>
        <v>0</v>
      </c>
    </row>
    <row r="201" spans="1:106" x14ac:dyDescent="0.55000000000000004">
      <c r="A201" s="1">
        <v>99</v>
      </c>
      <c r="B201" s="13" t="s">
        <v>199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99079.794234964997</v>
      </c>
      <c r="AG201" s="7">
        <v>0</v>
      </c>
      <c r="AH201" s="7">
        <v>0</v>
      </c>
      <c r="AI201" s="7">
        <v>47278.981208439902</v>
      </c>
      <c r="AJ201" s="7">
        <v>0</v>
      </c>
      <c r="AK201" s="7">
        <v>0</v>
      </c>
      <c r="AL201" s="7">
        <v>0</v>
      </c>
      <c r="AM201" s="7">
        <v>282016.75335041498</v>
      </c>
      <c r="AN201" s="7">
        <v>0</v>
      </c>
      <c r="AO201" s="7">
        <v>0</v>
      </c>
      <c r="AP201" s="7">
        <v>0</v>
      </c>
      <c r="AQ201" s="7">
        <v>6910.3540344953199</v>
      </c>
      <c r="AR201" s="7">
        <v>0</v>
      </c>
      <c r="AS201" s="7">
        <v>0</v>
      </c>
      <c r="AT201" s="7">
        <v>0</v>
      </c>
      <c r="AU201" s="7">
        <v>0</v>
      </c>
      <c r="AV201" s="7">
        <v>0</v>
      </c>
      <c r="AW201" s="7">
        <v>0</v>
      </c>
      <c r="AX201" s="7">
        <v>0</v>
      </c>
      <c r="AY201" s="7">
        <v>0</v>
      </c>
      <c r="AZ201" s="7">
        <v>0</v>
      </c>
      <c r="BA201" s="7">
        <v>0</v>
      </c>
      <c r="BB201" s="7">
        <v>0</v>
      </c>
      <c r="BC201" s="7">
        <v>0</v>
      </c>
      <c r="BD201" s="7">
        <v>0</v>
      </c>
      <c r="BE201" s="7">
        <v>0</v>
      </c>
      <c r="BF201" s="7">
        <v>0</v>
      </c>
      <c r="BG201" s="7">
        <v>0</v>
      </c>
      <c r="BH201" s="7">
        <v>0</v>
      </c>
      <c r="BI201" s="7">
        <v>0</v>
      </c>
      <c r="BJ201" s="7">
        <v>0</v>
      </c>
      <c r="BK201" s="7">
        <v>0</v>
      </c>
      <c r="BL201" s="7">
        <v>0</v>
      </c>
      <c r="BM201" s="7">
        <v>0</v>
      </c>
      <c r="BN201" s="7">
        <v>0</v>
      </c>
      <c r="BO201" s="7">
        <v>0</v>
      </c>
      <c r="BP201" s="7">
        <v>0</v>
      </c>
      <c r="BQ201" s="7">
        <v>0</v>
      </c>
      <c r="BR201" s="7">
        <v>0</v>
      </c>
      <c r="BS201" s="7">
        <v>0</v>
      </c>
      <c r="BT201" s="7">
        <v>0</v>
      </c>
      <c r="BU201" s="7">
        <v>0</v>
      </c>
      <c r="BV201" s="7">
        <v>0</v>
      </c>
      <c r="BW201" s="7">
        <v>0</v>
      </c>
      <c r="BX201" s="7">
        <v>0</v>
      </c>
      <c r="BY201" s="7">
        <v>0</v>
      </c>
      <c r="BZ201" s="7">
        <v>0</v>
      </c>
      <c r="CA201" s="7">
        <v>0</v>
      </c>
      <c r="CB201" s="7">
        <v>0</v>
      </c>
      <c r="CC201" s="7">
        <v>0</v>
      </c>
      <c r="CD201" s="7">
        <v>0</v>
      </c>
      <c r="CE201" s="7">
        <v>0</v>
      </c>
      <c r="CF201" s="7">
        <v>11237.828584728</v>
      </c>
      <c r="CG201" s="7">
        <v>0</v>
      </c>
      <c r="CH201" s="7">
        <v>0</v>
      </c>
      <c r="CI201" s="7">
        <v>0</v>
      </c>
      <c r="CJ201" s="7">
        <v>0</v>
      </c>
      <c r="CK201" s="7">
        <v>0</v>
      </c>
      <c r="CL201" s="7">
        <v>0</v>
      </c>
      <c r="CM201" s="7">
        <v>0</v>
      </c>
      <c r="CN201" s="7">
        <v>0</v>
      </c>
      <c r="CO201" s="7">
        <v>0</v>
      </c>
      <c r="CP201" s="7">
        <v>0</v>
      </c>
      <c r="CQ201" s="7">
        <v>0</v>
      </c>
      <c r="CR201" s="7">
        <v>0</v>
      </c>
      <c r="CS201" s="7">
        <v>0</v>
      </c>
      <c r="CT201" s="7">
        <v>0</v>
      </c>
      <c r="CU201" s="7">
        <v>0</v>
      </c>
      <c r="CV201" s="7">
        <v>0</v>
      </c>
      <c r="CW201" s="7">
        <v>0</v>
      </c>
      <c r="CX201" s="7">
        <v>0</v>
      </c>
      <c r="CY201" s="7">
        <v>0</v>
      </c>
      <c r="CZ201" s="7">
        <f t="shared" si="8"/>
        <v>446523.7114130432</v>
      </c>
      <c r="DA201" s="7">
        <v>495563.09864130401</v>
      </c>
      <c r="DB201" s="19">
        <f t="shared" si="9"/>
        <v>0.90104310154910006</v>
      </c>
    </row>
  </sheetData>
  <sortState xmlns:xlrd2="http://schemas.microsoft.com/office/spreadsheetml/2017/richdata2" ref="A103:DB201">
    <sortCondition ref="A103:A201"/>
  </sortState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6111D-38DA-489F-989D-2114FAF0560E}">
  <dimension ref="A1:CW119"/>
  <sheetViews>
    <sheetView topLeftCell="A19" workbookViewId="0">
      <pane xSplit="2" ySplit="2" topLeftCell="C81" activePane="bottomRight" state="frozen"/>
      <selection activeCell="A19" sqref="A19"/>
      <selection pane="topRight" activeCell="C19" sqref="C19"/>
      <selection pane="bottomLeft" activeCell="A21" sqref="A21"/>
      <selection pane="bottomRight" activeCell="H103" sqref="H103"/>
    </sheetView>
  </sheetViews>
  <sheetFormatPr defaultRowHeight="18" x14ac:dyDescent="0.55000000000000004"/>
  <cols>
    <col min="1" max="1" width="8.58203125" customWidth="1"/>
    <col min="2" max="2" width="27.25" customWidth="1"/>
  </cols>
  <sheetData>
    <row r="1" spans="1:101" x14ac:dyDescent="0.55000000000000004">
      <c r="B1" t="s">
        <v>102</v>
      </c>
      <c r="C1" t="s">
        <v>103</v>
      </c>
      <c r="D1" t="s">
        <v>104</v>
      </c>
      <c r="E1" t="s">
        <v>105</v>
      </c>
      <c r="F1" t="s">
        <v>106</v>
      </c>
      <c r="G1" t="s">
        <v>107</v>
      </c>
      <c r="H1" t="s">
        <v>108</v>
      </c>
      <c r="I1" t="s">
        <v>109</v>
      </c>
      <c r="J1" t="s">
        <v>110</v>
      </c>
      <c r="K1" t="s">
        <v>111</v>
      </c>
      <c r="L1" t="s">
        <v>112</v>
      </c>
      <c r="M1" t="s">
        <v>113</v>
      </c>
      <c r="N1" t="s">
        <v>114</v>
      </c>
      <c r="O1" t="s">
        <v>115</v>
      </c>
      <c r="P1" t="s">
        <v>116</v>
      </c>
      <c r="Q1" t="s">
        <v>117</v>
      </c>
      <c r="R1" t="s">
        <v>118</v>
      </c>
      <c r="S1" t="s">
        <v>119</v>
      </c>
      <c r="T1" t="s">
        <v>120</v>
      </c>
      <c r="U1" t="s">
        <v>121</v>
      </c>
      <c r="V1" t="s">
        <v>122</v>
      </c>
      <c r="W1" t="s">
        <v>123</v>
      </c>
      <c r="X1" t="s">
        <v>124</v>
      </c>
      <c r="Y1" t="s">
        <v>125</v>
      </c>
      <c r="Z1" t="s">
        <v>126</v>
      </c>
      <c r="AA1" t="s">
        <v>127</v>
      </c>
      <c r="AB1" t="s">
        <v>128</v>
      </c>
      <c r="AC1" t="s">
        <v>129</v>
      </c>
      <c r="AD1" t="s">
        <v>130</v>
      </c>
      <c r="AE1" t="s">
        <v>131</v>
      </c>
      <c r="AF1" t="s">
        <v>132</v>
      </c>
      <c r="AG1" t="s">
        <v>133</v>
      </c>
      <c r="AH1" t="s">
        <v>134</v>
      </c>
      <c r="AI1" t="s">
        <v>135</v>
      </c>
      <c r="AJ1" t="s">
        <v>136</v>
      </c>
      <c r="AK1" t="s">
        <v>137</v>
      </c>
      <c r="AL1" t="s">
        <v>138</v>
      </c>
      <c r="AM1" t="s">
        <v>139</v>
      </c>
      <c r="AN1" t="s">
        <v>140</v>
      </c>
      <c r="AO1" t="s">
        <v>141</v>
      </c>
      <c r="AP1" t="s">
        <v>142</v>
      </c>
      <c r="AQ1" t="s">
        <v>143</v>
      </c>
      <c r="AR1" t="s">
        <v>144</v>
      </c>
      <c r="AS1" t="s">
        <v>145</v>
      </c>
      <c r="AT1" t="s">
        <v>146</v>
      </c>
      <c r="AU1" t="s">
        <v>147</v>
      </c>
      <c r="AV1" t="s">
        <v>216</v>
      </c>
      <c r="AW1" t="s">
        <v>148</v>
      </c>
      <c r="AX1" t="s">
        <v>149</v>
      </c>
      <c r="AY1" t="s">
        <v>150</v>
      </c>
      <c r="AZ1" t="s">
        <v>151</v>
      </c>
      <c r="BA1" t="s">
        <v>152</v>
      </c>
      <c r="BB1" t="s">
        <v>153</v>
      </c>
      <c r="BC1" t="s">
        <v>154</v>
      </c>
      <c r="BD1" t="s">
        <v>155</v>
      </c>
      <c r="BE1" t="s">
        <v>156</v>
      </c>
      <c r="BF1" t="s">
        <v>157</v>
      </c>
      <c r="BG1" t="s">
        <v>158</v>
      </c>
      <c r="BH1" t="s">
        <v>159</v>
      </c>
      <c r="BI1" t="s">
        <v>160</v>
      </c>
      <c r="BJ1" t="s">
        <v>161</v>
      </c>
      <c r="BK1" t="s">
        <v>162</v>
      </c>
      <c r="BL1" t="s">
        <v>163</v>
      </c>
      <c r="BM1" t="s">
        <v>164</v>
      </c>
      <c r="BN1" t="s">
        <v>165</v>
      </c>
      <c r="BO1" t="s">
        <v>166</v>
      </c>
      <c r="BP1" t="s">
        <v>167</v>
      </c>
      <c r="BQ1" t="s">
        <v>168</v>
      </c>
      <c r="BR1" t="s">
        <v>169</v>
      </c>
      <c r="BS1" t="s">
        <v>170</v>
      </c>
      <c r="BT1" t="s">
        <v>171</v>
      </c>
      <c r="BU1" t="s">
        <v>172</v>
      </c>
      <c r="BV1" t="s">
        <v>173</v>
      </c>
      <c r="BW1" t="s">
        <v>174</v>
      </c>
      <c r="BX1" t="s">
        <v>175</v>
      </c>
      <c r="BY1" t="s">
        <v>176</v>
      </c>
      <c r="BZ1" t="s">
        <v>177</v>
      </c>
      <c r="CA1" t="s">
        <v>178</v>
      </c>
      <c r="CB1" t="s">
        <v>179</v>
      </c>
      <c r="CC1" t="s">
        <v>180</v>
      </c>
      <c r="CD1" t="s">
        <v>181</v>
      </c>
      <c r="CE1" t="s">
        <v>182</v>
      </c>
      <c r="CF1" t="s">
        <v>183</v>
      </c>
      <c r="CG1" t="s">
        <v>184</v>
      </c>
      <c r="CH1" t="s">
        <v>185</v>
      </c>
      <c r="CI1" t="s">
        <v>186</v>
      </c>
      <c r="CJ1" t="s">
        <v>187</v>
      </c>
      <c r="CK1" t="s">
        <v>188</v>
      </c>
      <c r="CL1" t="s">
        <v>189</v>
      </c>
      <c r="CM1" t="s">
        <v>190</v>
      </c>
      <c r="CN1" t="s">
        <v>191</v>
      </c>
      <c r="CO1" t="s">
        <v>192</v>
      </c>
      <c r="CP1" t="s">
        <v>193</v>
      </c>
      <c r="CQ1" t="s">
        <v>194</v>
      </c>
      <c r="CR1" t="s">
        <v>195</v>
      </c>
      <c r="CS1" t="s">
        <v>196</v>
      </c>
      <c r="CT1" t="s">
        <v>197</v>
      </c>
      <c r="CU1" t="s">
        <v>198</v>
      </c>
      <c r="CV1" t="s">
        <v>199</v>
      </c>
    </row>
    <row r="2" spans="1:101" x14ac:dyDescent="0.55000000000000004">
      <c r="A2" t="s">
        <v>90</v>
      </c>
      <c r="B2">
        <v>0.24525630132967799</v>
      </c>
      <c r="C2">
        <v>6.4524398335239997E-3</v>
      </c>
      <c r="D2">
        <v>1.08336089976485E-2</v>
      </c>
      <c r="E2">
        <v>4.8990789731336905E-4</v>
      </c>
      <c r="F2">
        <v>3.6845983787586701E-3</v>
      </c>
      <c r="G2">
        <v>5.0365662545620103E-2</v>
      </c>
      <c r="H2">
        <v>8.8814210272791603E-3</v>
      </c>
      <c r="I2">
        <v>9.9356625132178897E-3</v>
      </c>
      <c r="J2">
        <v>3.5256410251873503E-2</v>
      </c>
      <c r="K2">
        <v>4.60526315787688E-3</v>
      </c>
      <c r="L2">
        <v>7.5757575749374898E-3</v>
      </c>
      <c r="M2">
        <v>6.4516129011589193E-2</v>
      </c>
      <c r="N2">
        <v>1.02393530293856E-2</v>
      </c>
      <c r="O2">
        <v>1.02393530279045E-2</v>
      </c>
      <c r="P2">
        <v>1.02393530281445E-2</v>
      </c>
      <c r="Q2">
        <v>1.02393530189501E-2</v>
      </c>
      <c r="R2">
        <v>1.02393530241044E-2</v>
      </c>
      <c r="S2">
        <v>1.0239352986967499E-2</v>
      </c>
      <c r="T2">
        <v>8.9032099170693504E-2</v>
      </c>
      <c r="U2">
        <v>5.8906397794232998E-2</v>
      </c>
      <c r="V2">
        <v>1.39000119276818E-2</v>
      </c>
      <c r="W2" s="20">
        <v>5.8561724057114298E-5</v>
      </c>
      <c r="X2">
        <v>7.5757575752987399E-3</v>
      </c>
      <c r="Y2">
        <v>0.128435517970311</v>
      </c>
      <c r="Z2">
        <v>5.2147975094101297E-3</v>
      </c>
      <c r="AA2">
        <v>6.53764333523091E-3</v>
      </c>
      <c r="AB2">
        <v>1.07446352067045E-2</v>
      </c>
      <c r="AC2">
        <v>1.07446352092582E-2</v>
      </c>
      <c r="AD2">
        <v>1.07446352078988E-2</v>
      </c>
      <c r="AE2">
        <v>1.0744635209018499E-2</v>
      </c>
      <c r="AF2">
        <v>1.9258288411881E-2</v>
      </c>
      <c r="AG2">
        <v>1.9258288419404201E-2</v>
      </c>
      <c r="AH2">
        <v>1.79977502802759E-2</v>
      </c>
      <c r="AI2">
        <v>6.3754970581871198E-2</v>
      </c>
      <c r="AJ2">
        <v>6.3754970581648196E-2</v>
      </c>
      <c r="AK2">
        <v>6.3754970582511505E-2</v>
      </c>
      <c r="AL2">
        <v>6.1685626800681001E-2</v>
      </c>
      <c r="AM2">
        <v>6.5376433351351003E-3</v>
      </c>
      <c r="AN2">
        <v>0.10652604755923301</v>
      </c>
      <c r="AO2">
        <v>0.10652604755768</v>
      </c>
      <c r="AP2">
        <v>0.106526047564641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0.99999999999699896</v>
      </c>
      <c r="AY2">
        <v>0.99999999980950804</v>
      </c>
      <c r="AZ2">
        <v>0.99999999999544797</v>
      </c>
      <c r="BA2">
        <v>0.99999999967471798</v>
      </c>
      <c r="BB2">
        <v>0.99999999984375898</v>
      </c>
      <c r="BC2">
        <v>0.99999999974194498</v>
      </c>
      <c r="BD2">
        <v>0.99999999998607403</v>
      </c>
      <c r="BE2">
        <v>0.99999999948717999</v>
      </c>
      <c r="BF2">
        <v>0.99999999992634303</v>
      </c>
      <c r="BG2">
        <v>0.99999999955794405</v>
      </c>
      <c r="BH2">
        <v>0.999999999775254</v>
      </c>
      <c r="BI2">
        <v>0.99999999495243996</v>
      </c>
      <c r="BJ2">
        <v>0.99999999751715396</v>
      </c>
      <c r="BK2">
        <v>0.99999999995048705</v>
      </c>
      <c r="BL2">
        <v>0.99999999554285401</v>
      </c>
      <c r="BM2">
        <v>0.99999999625165203</v>
      </c>
      <c r="BN2">
        <v>0.99999996909719602</v>
      </c>
      <c r="BO2">
        <v>0.999999984319765</v>
      </c>
      <c r="BP2">
        <v>0.99999987464080498</v>
      </c>
      <c r="BQ2">
        <v>0.99999999927212702</v>
      </c>
      <c r="BR2">
        <v>0</v>
      </c>
      <c r="BS2">
        <v>0.99999999998896205</v>
      </c>
      <c r="BT2">
        <v>0.99999999997674505</v>
      </c>
      <c r="BU2">
        <v>0.999999999991243</v>
      </c>
      <c r="BV2">
        <v>0.99999999971428299</v>
      </c>
      <c r="BW2">
        <v>0.99999999717592403</v>
      </c>
      <c r="BX2">
        <v>0.999999999963471</v>
      </c>
      <c r="BY2">
        <v>0.12999999995098399</v>
      </c>
      <c r="BZ2">
        <v>0</v>
      </c>
      <c r="CA2">
        <v>0.31999999946212099</v>
      </c>
      <c r="CB2">
        <v>0.12999999997606301</v>
      </c>
      <c r="CC2">
        <v>0.27999999999455499</v>
      </c>
      <c r="CD2">
        <v>0.27999999895492</v>
      </c>
      <c r="CE2">
        <v>0.279999999989054</v>
      </c>
      <c r="CF2">
        <v>0.27999999943854198</v>
      </c>
      <c r="CG2">
        <v>0.27999999989199098</v>
      </c>
      <c r="CH2">
        <v>0.27999991990647399</v>
      </c>
      <c r="CI2">
        <v>0.27999999779968798</v>
      </c>
      <c r="CJ2">
        <v>0</v>
      </c>
      <c r="CK2">
        <v>0.99999999703893705</v>
      </c>
      <c r="CL2">
        <v>0.99999999691658403</v>
      </c>
      <c r="CM2">
        <v>0.99999999739017797</v>
      </c>
      <c r="CN2">
        <v>0.99999999979329801</v>
      </c>
      <c r="CO2">
        <v>0.27999999988455698</v>
      </c>
      <c r="CP2">
        <v>0.27999999918171498</v>
      </c>
      <c r="CQ2">
        <v>0.27999999999762898</v>
      </c>
      <c r="CR2">
        <v>0</v>
      </c>
      <c r="CS2">
        <v>0</v>
      </c>
      <c r="CT2">
        <v>0</v>
      </c>
      <c r="CU2">
        <v>0.99999999996344302</v>
      </c>
      <c r="CV2">
        <v>0.99999999979608201</v>
      </c>
      <c r="CW2" s="21">
        <f t="shared" ref="CW2:CW11" si="0">SUM(B2:CV2)</f>
        <v>36.877508971626618</v>
      </c>
    </row>
    <row r="3" spans="1:101" x14ac:dyDescent="0.55000000000000004">
      <c r="A3" t="s">
        <v>84</v>
      </c>
      <c r="B3">
        <v>0</v>
      </c>
      <c r="C3">
        <v>0</v>
      </c>
      <c r="D3">
        <v>0</v>
      </c>
      <c r="E3">
        <v>0</v>
      </c>
      <c r="F3">
        <v>0</v>
      </c>
      <c r="G3">
        <v>0.648485112309509</v>
      </c>
      <c r="H3">
        <v>0.64642342774223305</v>
      </c>
      <c r="I3">
        <v>0.80658034041728699</v>
      </c>
      <c r="J3">
        <v>0.63782051273844098</v>
      </c>
      <c r="K3">
        <v>0</v>
      </c>
      <c r="L3">
        <v>0.48181818176602498</v>
      </c>
      <c r="M3">
        <v>0.68548387074813499</v>
      </c>
      <c r="N3">
        <v>0.98976064696787602</v>
      </c>
      <c r="O3">
        <v>0.98976064682470599</v>
      </c>
      <c r="P3">
        <v>0.98976064684790399</v>
      </c>
      <c r="Q3">
        <v>0.98976064595915203</v>
      </c>
      <c r="R3">
        <v>0.98976064645737905</v>
      </c>
      <c r="S3">
        <v>0.98976064286763898</v>
      </c>
      <c r="T3">
        <v>0.91096790082766399</v>
      </c>
      <c r="U3">
        <v>0.94109360220496197</v>
      </c>
      <c r="V3">
        <v>0.98609998807214705</v>
      </c>
      <c r="W3">
        <v>0</v>
      </c>
      <c r="X3">
        <v>0.48181818178899999</v>
      </c>
      <c r="Y3">
        <v>0</v>
      </c>
      <c r="Z3">
        <v>1.11109952267163E-2</v>
      </c>
      <c r="AA3">
        <v>5.1486535567855499E-2</v>
      </c>
      <c r="AB3">
        <v>0.121888571893919</v>
      </c>
      <c r="AC3">
        <v>0.121888571922888</v>
      </c>
      <c r="AD3">
        <v>0.12188857190746701</v>
      </c>
      <c r="AE3">
        <v>0.121888571920169</v>
      </c>
      <c r="AF3">
        <v>0.192830299629656</v>
      </c>
      <c r="AG3">
        <v>0.192830299704985</v>
      </c>
      <c r="AH3">
        <v>0.50944881887106397</v>
      </c>
      <c r="AI3">
        <v>0.498701896175203</v>
      </c>
      <c r="AJ3">
        <v>0.498701896173459</v>
      </c>
      <c r="AK3">
        <v>0.49870189618021199</v>
      </c>
      <c r="AL3">
        <v>0.64872717518716305</v>
      </c>
      <c r="AM3">
        <v>5.1486535567100998E-2</v>
      </c>
      <c r="AN3">
        <v>0.55055563417116804</v>
      </c>
      <c r="AO3">
        <v>0.55055563416314202</v>
      </c>
      <c r="AP3">
        <v>0.55055563419911802</v>
      </c>
      <c r="AQ3">
        <v>0.99999999996895095</v>
      </c>
      <c r="AR3">
        <v>0.99999999889261004</v>
      </c>
      <c r="AS3">
        <v>0.99999999990570398</v>
      </c>
      <c r="AT3">
        <v>0.99999999994575794</v>
      </c>
      <c r="AU3">
        <v>0.99999999990711497</v>
      </c>
      <c r="AV3">
        <v>0.99999999999683398</v>
      </c>
      <c r="AW3">
        <v>0.99999999836484399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 s="21">
        <f t="shared" si="0"/>
        <v>25.458402529983154</v>
      </c>
    </row>
    <row r="4" spans="1:101" x14ac:dyDescent="0.55000000000000004">
      <c r="A4" t="s">
        <v>81</v>
      </c>
      <c r="B4">
        <v>0</v>
      </c>
      <c r="C4">
        <v>4.6759454731886897E-2</v>
      </c>
      <c r="D4">
        <v>0.623718160765385</v>
      </c>
      <c r="E4">
        <v>0</v>
      </c>
      <c r="F4">
        <v>0</v>
      </c>
      <c r="G4">
        <v>0.30114922514312797</v>
      </c>
      <c r="H4">
        <v>0.34469515122088601</v>
      </c>
      <c r="I4">
        <v>0.183483997067866</v>
      </c>
      <c r="J4">
        <v>0.32692307688101002</v>
      </c>
      <c r="K4">
        <v>3.8063909774288099E-2</v>
      </c>
      <c r="L4">
        <v>0.51060606055078706</v>
      </c>
      <c r="M4">
        <v>0.24999999991990801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0.51060606057513502</v>
      </c>
      <c r="Y4">
        <v>0</v>
      </c>
      <c r="Z4">
        <v>0.93402064364460002</v>
      </c>
      <c r="AA4">
        <v>0.93306179629465802</v>
      </c>
      <c r="AB4">
        <v>0.86736679265918903</v>
      </c>
      <c r="AC4">
        <v>0.86736679286533702</v>
      </c>
      <c r="AD4">
        <v>0.86736679275559603</v>
      </c>
      <c r="AE4">
        <v>0.86736679284598805</v>
      </c>
      <c r="AF4">
        <v>0.75300576381024398</v>
      </c>
      <c r="AG4">
        <v>0.75300576410440501</v>
      </c>
      <c r="AH4">
        <v>0.47255343079649798</v>
      </c>
      <c r="AI4">
        <v>0.43754313315826399</v>
      </c>
      <c r="AJ4">
        <v>0.43754313315673399</v>
      </c>
      <c r="AK4">
        <v>0.43754313316265803</v>
      </c>
      <c r="AL4">
        <v>0.28958719799145799</v>
      </c>
      <c r="AM4">
        <v>0.93306179628098496</v>
      </c>
      <c r="AN4">
        <v>0.34291831821434998</v>
      </c>
      <c r="AO4">
        <v>0.34291831820935098</v>
      </c>
      <c r="AP4">
        <v>0.342918318231759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0.86999999967197394</v>
      </c>
      <c r="BZ4">
        <v>0</v>
      </c>
      <c r="CA4">
        <v>0.67999999885700901</v>
      </c>
      <c r="CB4">
        <v>0.86999999983981002</v>
      </c>
      <c r="CC4">
        <v>0.71999999998599995</v>
      </c>
      <c r="CD4">
        <v>0.71999999731265196</v>
      </c>
      <c r="CE4">
        <v>0.71999999997185404</v>
      </c>
      <c r="CF4">
        <v>0.71999999855625196</v>
      </c>
      <c r="CG4">
        <v>0.71999999972226303</v>
      </c>
      <c r="CH4">
        <v>0.71999979404521897</v>
      </c>
      <c r="CI4">
        <v>0.71999999434205697</v>
      </c>
      <c r="CJ4">
        <v>0</v>
      </c>
      <c r="CK4">
        <v>0</v>
      </c>
      <c r="CL4">
        <v>0</v>
      </c>
      <c r="CM4">
        <v>0</v>
      </c>
      <c r="CN4">
        <v>0</v>
      </c>
      <c r="CO4">
        <v>0.71999999970314799</v>
      </c>
      <c r="CP4">
        <v>0.71999999789583802</v>
      </c>
      <c r="CQ4">
        <v>0.71999999999390496</v>
      </c>
      <c r="CR4">
        <v>0</v>
      </c>
      <c r="CS4">
        <v>0</v>
      </c>
      <c r="CT4">
        <v>0</v>
      </c>
      <c r="CU4">
        <v>0</v>
      </c>
      <c r="CV4">
        <v>0</v>
      </c>
      <c r="CW4" s="21">
        <f t="shared" si="0"/>
        <v>23.635152794710329</v>
      </c>
    </row>
    <row r="5" spans="1:101" x14ac:dyDescent="0.55000000000000004">
      <c r="A5" t="s">
        <v>82</v>
      </c>
      <c r="B5">
        <v>0.75474369866465696</v>
      </c>
      <c r="C5">
        <v>0.94678810543452796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0.95733082706394801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0.87156448202898396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 s="21">
        <f t="shared" si="0"/>
        <v>3.530427113192117</v>
      </c>
    </row>
    <row r="6" spans="1:101" x14ac:dyDescent="0.55000000000000004">
      <c r="A6" t="s">
        <v>83</v>
      </c>
      <c r="B6">
        <v>0</v>
      </c>
      <c r="C6">
        <v>0</v>
      </c>
      <c r="D6">
        <v>0</v>
      </c>
      <c r="E6">
        <v>0.99951009209876696</v>
      </c>
      <c r="F6">
        <v>0.99631540161632803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0.99994143827516202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 s="21">
        <f t="shared" si="0"/>
        <v>2.9957669319902571</v>
      </c>
    </row>
    <row r="7" spans="1:101" x14ac:dyDescent="0.55000000000000004">
      <c r="A7" t="s">
        <v>85</v>
      </c>
      <c r="B7">
        <v>0</v>
      </c>
      <c r="C7">
        <v>0</v>
      </c>
      <c r="D7">
        <v>0.36544823023365602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 s="21">
        <f t="shared" si="0"/>
        <v>0.36544823023365602</v>
      </c>
    </row>
    <row r="8" spans="1:101" x14ac:dyDescent="0.55000000000000004">
      <c r="A8" t="s">
        <v>89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3.8829382255067303E-2</v>
      </c>
      <c r="AA8">
        <v>0</v>
      </c>
      <c r="AB8">
        <v>0</v>
      </c>
      <c r="AC8">
        <v>0</v>
      </c>
      <c r="AD8">
        <v>0</v>
      </c>
      <c r="AE8">
        <v>0</v>
      </c>
      <c r="AF8">
        <v>3.49056477465342E-2</v>
      </c>
      <c r="AG8">
        <v>3.4905647760170001E-2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 s="21">
        <f t="shared" si="0"/>
        <v>0.1086406777617715</v>
      </c>
    </row>
    <row r="9" spans="1:101" x14ac:dyDescent="0.55000000000000004">
      <c r="A9" t="s">
        <v>86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8.7174031698971505E-3</v>
      </c>
      <c r="AA9">
        <v>7.73621128002344E-3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7.7362112799100697E-3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 s="21">
        <f t="shared" si="0"/>
        <v>2.4189825729830663E-2</v>
      </c>
    </row>
    <row r="10" spans="1:101" x14ac:dyDescent="0.55000000000000004">
      <c r="A10" t="s">
        <v>88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1.59572803787948E-3</v>
      </c>
      <c r="AA10">
        <v>1.1778135215059101E-3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1.17781352148865E-3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 s="21">
        <f t="shared" si="0"/>
        <v>3.9513550808740402E-3</v>
      </c>
    </row>
    <row r="11" spans="1:101" x14ac:dyDescent="0.55000000000000004">
      <c r="A11" t="s">
        <v>87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5.1105015592218595E-4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 s="21">
        <f t="shared" si="0"/>
        <v>5.1105015592218595E-4</v>
      </c>
    </row>
    <row r="12" spans="1:101" x14ac:dyDescent="0.55000000000000004">
      <c r="A12" t="s">
        <v>219</v>
      </c>
      <c r="B12" s="21">
        <v>3.8267737981751308E-2</v>
      </c>
      <c r="C12" s="21">
        <v>7.6570045056166903E-3</v>
      </c>
      <c r="D12" s="21">
        <v>4.0926395939086202E-2</v>
      </c>
      <c r="E12" s="21">
        <v>4.9543676662320624E-2</v>
      </c>
      <c r="F12" s="21">
        <v>1.0812780950066792E-2</v>
      </c>
      <c r="G12" s="21">
        <v>1.4753817121290109E-2</v>
      </c>
      <c r="H12" s="21">
        <v>7.5660084313290521E-2</v>
      </c>
      <c r="I12" s="21">
        <v>1.0436394407059684E-2</v>
      </c>
      <c r="J12" s="21">
        <v>2.1943573667711564E-2</v>
      </c>
      <c r="K12" s="21">
        <v>7.814936752729143E-2</v>
      </c>
      <c r="L12" s="21">
        <v>1.9316493313521529E-2</v>
      </c>
      <c r="M12" s="21">
        <v>3.1250000000000062E-2</v>
      </c>
      <c r="N12" s="21">
        <v>0.47078314292617224</v>
      </c>
      <c r="O12" s="21">
        <v>0.47078314292617263</v>
      </c>
      <c r="P12" s="21">
        <v>0.4707831429261729</v>
      </c>
      <c r="Q12" s="21">
        <v>0.47078314292617296</v>
      </c>
      <c r="R12" s="21">
        <v>0.47078314292617401</v>
      </c>
      <c r="S12" s="21">
        <v>0.47078314292617329</v>
      </c>
      <c r="T12" s="21">
        <v>2.9943457832284776E-2</v>
      </c>
      <c r="U12" s="21">
        <v>0.20473423920871922</v>
      </c>
      <c r="V12" s="21">
        <v>1.2755434622614942E-2</v>
      </c>
      <c r="W12" s="21">
        <v>0.84853959027516968</v>
      </c>
      <c r="X12" s="21">
        <v>1.9316493313521615E-2</v>
      </c>
      <c r="Y12" s="21">
        <v>0.12039548110152021</v>
      </c>
      <c r="Z12" s="21">
        <v>5.6176279436370401E-3</v>
      </c>
      <c r="AA12" s="21">
        <v>4.8622766314542432E-2</v>
      </c>
      <c r="AB12" s="21">
        <v>0.22910840073806579</v>
      </c>
      <c r="AC12" s="21">
        <v>0.22910840073806665</v>
      </c>
      <c r="AD12" s="21">
        <v>0.22910840073806654</v>
      </c>
      <c r="AE12" s="21">
        <v>0.22910840073806624</v>
      </c>
      <c r="AF12" s="21">
        <v>2.2677367072724417E-2</v>
      </c>
      <c r="AG12" s="21">
        <v>2.2677367072724369E-2</v>
      </c>
      <c r="AH12" s="21">
        <v>0.1389830508474578</v>
      </c>
      <c r="AI12" s="21">
        <v>0.10183299389002035</v>
      </c>
      <c r="AJ12" s="21">
        <v>0.101832993890021</v>
      </c>
      <c r="AK12" s="21">
        <v>0.10183299389002028</v>
      </c>
      <c r="AL12" s="21">
        <v>0.17437676452678239</v>
      </c>
      <c r="AM12" s="21">
        <v>4.8622766314542425E-2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0.11359082229058641</v>
      </c>
      <c r="AX12" s="21">
        <v>0.28625616584313596</v>
      </c>
      <c r="AY12" s="21">
        <v>0.95650372825186369</v>
      </c>
      <c r="AZ12" s="21">
        <v>0.82133620954700604</v>
      </c>
      <c r="BA12" s="21">
        <v>0.97216564833673269</v>
      </c>
      <c r="BB12" s="21">
        <v>0.91797500801025333</v>
      </c>
      <c r="BC12" s="21">
        <v>0.91720085470085344</v>
      </c>
      <c r="BD12" s="21">
        <v>0.8171908365140339</v>
      </c>
      <c r="BE12" s="21">
        <v>0.97103601930932171</v>
      </c>
      <c r="BF12" s="21">
        <v>0.97258683360258402</v>
      </c>
      <c r="BG12" s="21">
        <v>0.65508101612193781</v>
      </c>
      <c r="BH12" s="21">
        <v>0.97280520248300495</v>
      </c>
      <c r="BI12" s="21">
        <v>0.95548961424332357</v>
      </c>
      <c r="BJ12" s="21">
        <v>0.81176470588235139</v>
      </c>
      <c r="BK12" s="21">
        <v>0.95828708770087268</v>
      </c>
      <c r="BL12" s="21">
        <v>0.98947843176071004</v>
      </c>
      <c r="BM12" s="21">
        <v>0.97192124733763974</v>
      </c>
      <c r="BN12" s="21">
        <v>0.96658978583196098</v>
      </c>
      <c r="BO12" s="21">
        <v>0.96658978583196198</v>
      </c>
      <c r="BP12" s="21">
        <v>0.96658978583196065</v>
      </c>
      <c r="BQ12" s="21">
        <v>0.96071576399178049</v>
      </c>
      <c r="BR12" s="21">
        <v>1</v>
      </c>
      <c r="BS12" s="21">
        <v>0.83712681373674647</v>
      </c>
      <c r="BT12" s="21">
        <v>0.96321799751935955</v>
      </c>
      <c r="BU12" s="21">
        <v>0.98026653994859425</v>
      </c>
      <c r="BV12" s="21">
        <v>0.99622956559209397</v>
      </c>
      <c r="BW12" s="21">
        <v>0.95548961424332279</v>
      </c>
      <c r="BX12" s="21">
        <v>0.97295428162126418</v>
      </c>
      <c r="BY12" s="21">
        <v>0.86178691553897946</v>
      </c>
      <c r="BZ12" s="21">
        <v>1</v>
      </c>
      <c r="CA12" s="21">
        <v>0.7661914020857935</v>
      </c>
      <c r="CB12" s="21">
        <v>0.89265804370028934</v>
      </c>
      <c r="CC12" s="21">
        <v>0.21361409786250674</v>
      </c>
      <c r="CD12" s="21">
        <v>0.42824182438306557</v>
      </c>
      <c r="CE12" s="21">
        <v>0.42824182438306657</v>
      </c>
      <c r="CF12" s="21">
        <v>0.4282418243830669</v>
      </c>
      <c r="CG12" s="21">
        <v>0.42824182438306524</v>
      </c>
      <c r="CH12" s="21">
        <v>0.99211800472919898</v>
      </c>
      <c r="CI12" s="21">
        <v>0.99211800472919975</v>
      </c>
      <c r="CJ12" s="21">
        <v>1</v>
      </c>
      <c r="CK12" s="21">
        <v>0.9426688632619451</v>
      </c>
      <c r="CL12" s="21">
        <v>0.94266886326194277</v>
      </c>
      <c r="CM12" s="21">
        <v>0.94266886326194332</v>
      </c>
      <c r="CN12" s="21">
        <v>0.84565561910011489</v>
      </c>
      <c r="CO12" s="21">
        <v>0.21361409786250837</v>
      </c>
      <c r="CP12" s="21">
        <v>3.8633368688329416E-2</v>
      </c>
      <c r="CQ12" s="21">
        <v>3.863336868832995E-2</v>
      </c>
      <c r="CR12" s="21">
        <v>1</v>
      </c>
      <c r="CS12" s="21">
        <v>1</v>
      </c>
      <c r="CT12" s="21">
        <v>1</v>
      </c>
      <c r="CU12" s="21">
        <v>0</v>
      </c>
      <c r="CV12" s="21">
        <v>0.90104310154910006</v>
      </c>
    </row>
    <row r="20" spans="1:13" x14ac:dyDescent="0.55000000000000004">
      <c r="C20" t="s">
        <v>90</v>
      </c>
      <c r="D20" t="s">
        <v>84</v>
      </c>
      <c r="E20" t="s">
        <v>81</v>
      </c>
      <c r="F20" t="s">
        <v>82</v>
      </c>
      <c r="G20" t="s">
        <v>83</v>
      </c>
      <c r="H20" t="s">
        <v>85</v>
      </c>
      <c r="I20" t="s">
        <v>89</v>
      </c>
      <c r="J20" t="s">
        <v>86</v>
      </c>
      <c r="K20" t="s">
        <v>88</v>
      </c>
      <c r="L20" t="s">
        <v>87</v>
      </c>
      <c r="M20" t="s">
        <v>219</v>
      </c>
    </row>
    <row r="21" spans="1:13" x14ac:dyDescent="0.55000000000000004">
      <c r="A21">
        <v>97</v>
      </c>
      <c r="B21" t="s">
        <v>197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1</v>
      </c>
    </row>
    <row r="22" spans="1:13" x14ac:dyDescent="0.55000000000000004">
      <c r="A22">
        <v>96</v>
      </c>
      <c r="B22" t="s">
        <v>196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1</v>
      </c>
    </row>
    <row r="23" spans="1:13" x14ac:dyDescent="0.55000000000000004">
      <c r="A23">
        <v>77</v>
      </c>
      <c r="B23" t="s">
        <v>177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1</v>
      </c>
    </row>
    <row r="24" spans="1:13" x14ac:dyDescent="0.55000000000000004">
      <c r="A24">
        <v>69</v>
      </c>
      <c r="B24" t="s">
        <v>169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1</v>
      </c>
    </row>
    <row r="25" spans="1:13" x14ac:dyDescent="0.55000000000000004">
      <c r="A25">
        <v>87</v>
      </c>
      <c r="B25" t="s">
        <v>187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1</v>
      </c>
    </row>
    <row r="26" spans="1:13" x14ac:dyDescent="0.55000000000000004">
      <c r="A26">
        <v>95</v>
      </c>
      <c r="B26" t="s">
        <v>195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1</v>
      </c>
    </row>
    <row r="27" spans="1:13" x14ac:dyDescent="0.55000000000000004">
      <c r="A27">
        <v>73</v>
      </c>
      <c r="B27" t="s">
        <v>173</v>
      </c>
      <c r="C27" s="21">
        <v>0.99999999971428299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0.99622956559209397</v>
      </c>
    </row>
    <row r="28" spans="1:13" x14ac:dyDescent="0.55000000000000004">
      <c r="A28">
        <v>86</v>
      </c>
      <c r="B28" t="s">
        <v>186</v>
      </c>
      <c r="C28" s="21">
        <v>0.27999999779968798</v>
      </c>
      <c r="D28" s="21">
        <v>0</v>
      </c>
      <c r="E28" s="21">
        <v>0.71999999434205697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0.99211800472919975</v>
      </c>
    </row>
    <row r="29" spans="1:13" x14ac:dyDescent="0.55000000000000004">
      <c r="A29">
        <v>85</v>
      </c>
      <c r="B29" t="s">
        <v>185</v>
      </c>
      <c r="C29" s="21">
        <v>0.27999991990647399</v>
      </c>
      <c r="D29" s="21">
        <v>0</v>
      </c>
      <c r="E29" s="21">
        <v>0.71999979404521897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0.99211800472919898</v>
      </c>
    </row>
    <row r="30" spans="1:13" x14ac:dyDescent="0.55000000000000004">
      <c r="A30">
        <v>63</v>
      </c>
      <c r="B30" t="s">
        <v>163</v>
      </c>
      <c r="C30" s="21">
        <v>0.99999999554285401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0.98947843176071004</v>
      </c>
    </row>
    <row r="31" spans="1:13" x14ac:dyDescent="0.55000000000000004">
      <c r="A31">
        <v>72</v>
      </c>
      <c r="B31" t="s">
        <v>172</v>
      </c>
      <c r="C31" s="21">
        <v>0.999999999991243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0.98026653994859425</v>
      </c>
    </row>
    <row r="32" spans="1:13" x14ac:dyDescent="0.55000000000000004">
      <c r="A32">
        <v>75</v>
      </c>
      <c r="B32" t="s">
        <v>175</v>
      </c>
      <c r="C32" s="21">
        <v>0.999999999963471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0.97295428162126418</v>
      </c>
    </row>
    <row r="33" spans="1:13" x14ac:dyDescent="0.55000000000000004">
      <c r="A33">
        <v>59</v>
      </c>
      <c r="B33" t="s">
        <v>159</v>
      </c>
      <c r="C33" s="21">
        <v>0.999999999775254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0.97280520248300495</v>
      </c>
    </row>
    <row r="34" spans="1:13" x14ac:dyDescent="0.55000000000000004">
      <c r="A34">
        <v>57</v>
      </c>
      <c r="B34" t="s">
        <v>157</v>
      </c>
      <c r="C34" s="21">
        <v>0.99999999992634303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0.97258683360258402</v>
      </c>
    </row>
    <row r="35" spans="1:13" x14ac:dyDescent="0.55000000000000004">
      <c r="A35">
        <v>52</v>
      </c>
      <c r="B35" t="s">
        <v>152</v>
      </c>
      <c r="C35" s="21">
        <v>0.99999999967471798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0.97216564833673269</v>
      </c>
    </row>
    <row r="36" spans="1:13" x14ac:dyDescent="0.55000000000000004">
      <c r="A36">
        <v>64</v>
      </c>
      <c r="B36" t="s">
        <v>164</v>
      </c>
      <c r="C36" s="21">
        <v>0.99999999625165203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0.97192124733763974</v>
      </c>
    </row>
    <row r="37" spans="1:13" x14ac:dyDescent="0.55000000000000004">
      <c r="A37">
        <v>56</v>
      </c>
      <c r="B37" t="s">
        <v>156</v>
      </c>
      <c r="C37" s="21">
        <v>0.99999999948717999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0.97103601930932171</v>
      </c>
    </row>
    <row r="38" spans="1:13" x14ac:dyDescent="0.55000000000000004">
      <c r="A38">
        <v>66</v>
      </c>
      <c r="B38" t="s">
        <v>166</v>
      </c>
      <c r="C38" s="21">
        <v>0.999999984319765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0.96658978583196198</v>
      </c>
    </row>
    <row r="39" spans="1:13" x14ac:dyDescent="0.55000000000000004">
      <c r="A39">
        <v>65</v>
      </c>
      <c r="B39" t="s">
        <v>165</v>
      </c>
      <c r="C39" s="21">
        <v>0.99999996909719602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0.96658978583196098</v>
      </c>
    </row>
    <row r="40" spans="1:13" x14ac:dyDescent="0.55000000000000004">
      <c r="A40">
        <v>67</v>
      </c>
      <c r="B40" t="s">
        <v>167</v>
      </c>
      <c r="C40" s="21">
        <v>0.99999987464080498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0.96658978583196065</v>
      </c>
    </row>
    <row r="41" spans="1:13" x14ac:dyDescent="0.55000000000000004">
      <c r="A41">
        <v>71</v>
      </c>
      <c r="B41" t="s">
        <v>171</v>
      </c>
      <c r="C41" s="21">
        <v>0.99999999997674505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0.96321799751935955</v>
      </c>
    </row>
    <row r="42" spans="1:13" x14ac:dyDescent="0.55000000000000004">
      <c r="A42">
        <v>68</v>
      </c>
      <c r="B42" t="s">
        <v>168</v>
      </c>
      <c r="C42" s="21">
        <v>0.99999999927212702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0.96071576399178049</v>
      </c>
    </row>
    <row r="43" spans="1:13" x14ac:dyDescent="0.55000000000000004">
      <c r="A43">
        <v>62</v>
      </c>
      <c r="B43" t="s">
        <v>162</v>
      </c>
      <c r="C43" s="21">
        <v>0.99999999995048705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0.95828708770087268</v>
      </c>
    </row>
    <row r="44" spans="1:13" x14ac:dyDescent="0.55000000000000004">
      <c r="A44">
        <v>50</v>
      </c>
      <c r="B44" t="s">
        <v>150</v>
      </c>
      <c r="C44" s="21">
        <v>0.99999999980950804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0.95650372825186369</v>
      </c>
    </row>
    <row r="45" spans="1:13" x14ac:dyDescent="0.55000000000000004">
      <c r="A45">
        <v>60</v>
      </c>
      <c r="B45" t="s">
        <v>160</v>
      </c>
      <c r="C45" s="21">
        <v>0.99999999495243996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0.95548961424332357</v>
      </c>
    </row>
    <row r="46" spans="1:13" x14ac:dyDescent="0.55000000000000004">
      <c r="A46">
        <v>74</v>
      </c>
      <c r="B46" t="s">
        <v>174</v>
      </c>
      <c r="C46" s="21">
        <v>0.99999999717592403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0.95548961424332279</v>
      </c>
    </row>
    <row r="47" spans="1:13" x14ac:dyDescent="0.55000000000000004">
      <c r="A47">
        <v>88</v>
      </c>
      <c r="B47" t="s">
        <v>188</v>
      </c>
      <c r="C47" s="21">
        <v>0.99999999703893705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0.9426688632619451</v>
      </c>
    </row>
    <row r="48" spans="1:13" x14ac:dyDescent="0.55000000000000004">
      <c r="A48">
        <v>90</v>
      </c>
      <c r="B48" t="s">
        <v>190</v>
      </c>
      <c r="C48" s="21">
        <v>0.99999999739017797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0.94266886326194332</v>
      </c>
    </row>
    <row r="49" spans="1:13" x14ac:dyDescent="0.55000000000000004">
      <c r="A49">
        <v>89</v>
      </c>
      <c r="B49" t="s">
        <v>189</v>
      </c>
      <c r="C49" s="21">
        <v>0.99999999691658403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0.94266886326194277</v>
      </c>
    </row>
    <row r="50" spans="1:13" x14ac:dyDescent="0.55000000000000004">
      <c r="A50">
        <v>53</v>
      </c>
      <c r="B50" t="s">
        <v>220</v>
      </c>
      <c r="C50" s="21">
        <v>0.99999999984375898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0.91797500801025333</v>
      </c>
    </row>
    <row r="51" spans="1:13" x14ac:dyDescent="0.55000000000000004">
      <c r="A51">
        <v>54</v>
      </c>
      <c r="B51" t="s">
        <v>154</v>
      </c>
      <c r="C51" s="21">
        <v>0.99999999974194498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0.91720085470085344</v>
      </c>
    </row>
    <row r="52" spans="1:13" x14ac:dyDescent="0.55000000000000004">
      <c r="A52">
        <v>99</v>
      </c>
      <c r="B52" t="s">
        <v>199</v>
      </c>
      <c r="C52" s="21">
        <v>0.99999999979608201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0.90104310154910006</v>
      </c>
    </row>
    <row r="53" spans="1:13" x14ac:dyDescent="0.55000000000000004">
      <c r="A53">
        <v>79</v>
      </c>
      <c r="B53" t="s">
        <v>179</v>
      </c>
      <c r="C53" s="21">
        <v>0.12999999997606301</v>
      </c>
      <c r="D53" s="21">
        <v>0</v>
      </c>
      <c r="E53" s="21">
        <v>0.86999999983981002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0.89265804370028934</v>
      </c>
    </row>
    <row r="54" spans="1:13" x14ac:dyDescent="0.55000000000000004">
      <c r="A54">
        <v>76</v>
      </c>
      <c r="B54" t="s">
        <v>176</v>
      </c>
      <c r="C54" s="21">
        <v>0.12999999995098399</v>
      </c>
      <c r="D54" s="21">
        <v>0</v>
      </c>
      <c r="E54" s="21">
        <v>0.86999999967197394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0.86178691553897946</v>
      </c>
    </row>
    <row r="55" spans="1:13" x14ac:dyDescent="0.55000000000000004">
      <c r="A55">
        <v>22</v>
      </c>
      <c r="B55" t="s">
        <v>123</v>
      </c>
      <c r="C55" s="21">
        <v>5.8561724057114298E-5</v>
      </c>
      <c r="D55" s="21">
        <v>0</v>
      </c>
      <c r="E55" s="21">
        <v>0</v>
      </c>
      <c r="F55" s="21">
        <v>0</v>
      </c>
      <c r="G55" s="21">
        <v>0.99994143827516202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0.84853959027516968</v>
      </c>
    </row>
    <row r="56" spans="1:13" x14ac:dyDescent="0.55000000000000004">
      <c r="A56">
        <v>91</v>
      </c>
      <c r="B56" t="s">
        <v>191</v>
      </c>
      <c r="C56" s="21">
        <v>0.99999999979329801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0.84565561910011489</v>
      </c>
    </row>
    <row r="57" spans="1:13" x14ac:dyDescent="0.55000000000000004">
      <c r="A57">
        <v>70</v>
      </c>
      <c r="B57" t="s">
        <v>170</v>
      </c>
      <c r="C57" s="21">
        <v>0.99999999998896205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0.83712681373674647</v>
      </c>
    </row>
    <row r="58" spans="1:13" x14ac:dyDescent="0.55000000000000004">
      <c r="A58">
        <v>51</v>
      </c>
      <c r="B58" t="s">
        <v>151</v>
      </c>
      <c r="C58" s="21">
        <v>0.99999999999544797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0.82133620954700604</v>
      </c>
    </row>
    <row r="59" spans="1:13" x14ac:dyDescent="0.55000000000000004">
      <c r="A59">
        <v>55</v>
      </c>
      <c r="B59" t="s">
        <v>155</v>
      </c>
      <c r="C59" s="21">
        <v>0.99999999998607403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0.8171908365140339</v>
      </c>
    </row>
    <row r="60" spans="1:13" x14ac:dyDescent="0.55000000000000004">
      <c r="A60">
        <v>61</v>
      </c>
      <c r="B60" t="s">
        <v>161</v>
      </c>
      <c r="C60" s="21">
        <v>0.99999999751715396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0.81176470588235139</v>
      </c>
    </row>
    <row r="61" spans="1:13" x14ac:dyDescent="0.55000000000000004">
      <c r="A61">
        <v>78</v>
      </c>
      <c r="B61" t="s">
        <v>178</v>
      </c>
      <c r="C61" s="21">
        <v>0.31999999946212099</v>
      </c>
      <c r="D61" s="21">
        <v>0</v>
      </c>
      <c r="E61" s="21">
        <v>0.67999999885700901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0.7661914020857935</v>
      </c>
    </row>
    <row r="62" spans="1:13" x14ac:dyDescent="0.55000000000000004">
      <c r="A62">
        <v>58</v>
      </c>
      <c r="B62" t="s">
        <v>158</v>
      </c>
      <c r="C62" s="21">
        <v>0.99999999955794405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0.65508101612193781</v>
      </c>
    </row>
    <row r="63" spans="1:13" x14ac:dyDescent="0.55000000000000004">
      <c r="A63">
        <v>17</v>
      </c>
      <c r="B63" t="s">
        <v>118</v>
      </c>
      <c r="C63" s="21">
        <v>1.02393530241044E-2</v>
      </c>
      <c r="D63" s="21">
        <v>0.98976064645737905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0.47078314292617401</v>
      </c>
    </row>
    <row r="64" spans="1:13" x14ac:dyDescent="0.55000000000000004">
      <c r="A64">
        <v>18</v>
      </c>
      <c r="B64" t="s">
        <v>119</v>
      </c>
      <c r="C64" s="21">
        <v>1.0239352986967499E-2</v>
      </c>
      <c r="D64" s="21">
        <v>0.98976064286763898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0.47078314292617329</v>
      </c>
    </row>
    <row r="65" spans="1:13" x14ac:dyDescent="0.55000000000000004">
      <c r="A65">
        <v>16</v>
      </c>
      <c r="B65" t="s">
        <v>117</v>
      </c>
      <c r="C65" s="21">
        <v>1.02393530189501E-2</v>
      </c>
      <c r="D65" s="21">
        <v>0.98976064595915203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0.47078314292617296</v>
      </c>
    </row>
    <row r="66" spans="1:13" x14ac:dyDescent="0.55000000000000004">
      <c r="A66">
        <v>15</v>
      </c>
      <c r="B66" t="s">
        <v>116</v>
      </c>
      <c r="C66" s="21">
        <v>1.02393530281445E-2</v>
      </c>
      <c r="D66" s="21">
        <v>0.98976064684790399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0.4707831429261729</v>
      </c>
    </row>
    <row r="67" spans="1:13" x14ac:dyDescent="0.55000000000000004">
      <c r="A67">
        <v>14</v>
      </c>
      <c r="B67" t="s">
        <v>115</v>
      </c>
      <c r="C67" s="21">
        <v>1.02393530279045E-2</v>
      </c>
      <c r="D67" s="21">
        <v>0.98976064682470599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0.47078314292617263</v>
      </c>
    </row>
    <row r="68" spans="1:13" x14ac:dyDescent="0.55000000000000004">
      <c r="A68">
        <v>13</v>
      </c>
      <c r="B68" t="s">
        <v>114</v>
      </c>
      <c r="C68" s="21">
        <v>1.02393530293856E-2</v>
      </c>
      <c r="D68" s="21">
        <v>0.98976064696787602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0.47078314292617224</v>
      </c>
    </row>
    <row r="69" spans="1:13" x14ac:dyDescent="0.55000000000000004">
      <c r="A69">
        <v>83</v>
      </c>
      <c r="B69" t="s">
        <v>183</v>
      </c>
      <c r="C69" s="21">
        <v>0.27999999943854198</v>
      </c>
      <c r="D69" s="21">
        <v>0</v>
      </c>
      <c r="E69" s="21">
        <v>0.71999999855625196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0.4282418243830669</v>
      </c>
    </row>
    <row r="70" spans="1:13" x14ac:dyDescent="0.55000000000000004">
      <c r="A70">
        <v>82</v>
      </c>
      <c r="B70" t="s">
        <v>182</v>
      </c>
      <c r="C70" s="21">
        <v>0.279999999989054</v>
      </c>
      <c r="D70" s="21">
        <v>0</v>
      </c>
      <c r="E70" s="21">
        <v>0.71999999997185404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0.42824182438306657</v>
      </c>
    </row>
    <row r="71" spans="1:13" x14ac:dyDescent="0.55000000000000004">
      <c r="A71">
        <v>81</v>
      </c>
      <c r="B71" t="s">
        <v>181</v>
      </c>
      <c r="C71" s="21">
        <v>0.27999999895492</v>
      </c>
      <c r="D71" s="21">
        <v>0</v>
      </c>
      <c r="E71" s="21">
        <v>0.71999999731265196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0.42824182438306557</v>
      </c>
    </row>
    <row r="72" spans="1:13" x14ac:dyDescent="0.55000000000000004">
      <c r="A72">
        <v>84</v>
      </c>
      <c r="B72" t="s">
        <v>184</v>
      </c>
      <c r="C72" s="21">
        <v>0.27999999989199098</v>
      </c>
      <c r="D72" s="21">
        <v>0</v>
      </c>
      <c r="E72" s="21">
        <v>0.71999999972226303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0.42824182438306524</v>
      </c>
    </row>
    <row r="73" spans="1:13" x14ac:dyDescent="0.55000000000000004">
      <c r="A73">
        <v>49</v>
      </c>
      <c r="B73" t="s">
        <v>149</v>
      </c>
      <c r="C73" s="21">
        <v>0.99999999999699896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0.28625616584313596</v>
      </c>
    </row>
    <row r="74" spans="1:13" x14ac:dyDescent="0.55000000000000004">
      <c r="A74">
        <v>28</v>
      </c>
      <c r="B74" t="s">
        <v>129</v>
      </c>
      <c r="C74" s="21">
        <v>1.07446352092582E-2</v>
      </c>
      <c r="D74" s="21">
        <v>0.121888571922888</v>
      </c>
      <c r="E74" s="21">
        <v>0.86736679286533702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0.22910840073806665</v>
      </c>
    </row>
    <row r="75" spans="1:13" x14ac:dyDescent="0.55000000000000004">
      <c r="A75">
        <v>29</v>
      </c>
      <c r="B75" t="s">
        <v>130</v>
      </c>
      <c r="C75" s="21">
        <v>1.07446352078988E-2</v>
      </c>
      <c r="D75" s="21">
        <v>0.12188857190746701</v>
      </c>
      <c r="E75" s="21">
        <v>0.86736679275559603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0.22910840073806654</v>
      </c>
    </row>
    <row r="76" spans="1:13" x14ac:dyDescent="0.55000000000000004">
      <c r="A76">
        <v>30</v>
      </c>
      <c r="B76" t="s">
        <v>131</v>
      </c>
      <c r="C76" s="21">
        <v>1.0744635209018499E-2</v>
      </c>
      <c r="D76" s="21">
        <v>0.121888571920169</v>
      </c>
      <c r="E76" s="21">
        <v>0.86736679284598805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0.22910840073806624</v>
      </c>
    </row>
    <row r="77" spans="1:13" x14ac:dyDescent="0.55000000000000004">
      <c r="A77">
        <v>27</v>
      </c>
      <c r="B77" t="s">
        <v>128</v>
      </c>
      <c r="C77" s="21">
        <v>1.07446352067045E-2</v>
      </c>
      <c r="D77" s="21">
        <v>0.121888571893919</v>
      </c>
      <c r="E77" s="21">
        <v>0.86736679265918903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0.22910840073806579</v>
      </c>
    </row>
    <row r="78" spans="1:13" x14ac:dyDescent="0.55000000000000004">
      <c r="A78">
        <v>92</v>
      </c>
      <c r="B78" t="s">
        <v>192</v>
      </c>
      <c r="C78" s="21">
        <v>0.27999999988455698</v>
      </c>
      <c r="D78" s="21">
        <v>0</v>
      </c>
      <c r="E78" s="21">
        <v>0.71999999970314799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0.21361409786250837</v>
      </c>
    </row>
    <row r="79" spans="1:13" x14ac:dyDescent="0.55000000000000004">
      <c r="A79">
        <v>80</v>
      </c>
      <c r="B79" t="s">
        <v>180</v>
      </c>
      <c r="C79" s="21">
        <v>0.27999999999455499</v>
      </c>
      <c r="D79" s="21">
        <v>0</v>
      </c>
      <c r="E79" s="21">
        <v>0.71999999998599995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0.21361409786250674</v>
      </c>
    </row>
    <row r="80" spans="1:13" x14ac:dyDescent="0.55000000000000004">
      <c r="A80">
        <v>20</v>
      </c>
      <c r="B80" t="s">
        <v>121</v>
      </c>
      <c r="C80" s="21">
        <v>5.8906397794232998E-2</v>
      </c>
      <c r="D80" s="21">
        <v>0.94109360220496197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0.20473423920871922</v>
      </c>
    </row>
    <row r="81" spans="1:13" x14ac:dyDescent="0.55000000000000004">
      <c r="A81">
        <v>37</v>
      </c>
      <c r="B81" t="s">
        <v>138</v>
      </c>
      <c r="C81" s="21">
        <v>6.1685626800681001E-2</v>
      </c>
      <c r="D81" s="21">
        <v>0.64872717518716305</v>
      </c>
      <c r="E81" s="21">
        <v>0.28958719799145799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0.17437676452678239</v>
      </c>
    </row>
    <row r="82" spans="1:13" x14ac:dyDescent="0.55000000000000004">
      <c r="A82">
        <v>33</v>
      </c>
      <c r="B82" t="s">
        <v>134</v>
      </c>
      <c r="C82" s="21">
        <v>1.79977502802759E-2</v>
      </c>
      <c r="D82" s="21">
        <v>0.50944881887106397</v>
      </c>
      <c r="E82" s="21">
        <v>0.47255343079649798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0.1389830508474578</v>
      </c>
    </row>
    <row r="83" spans="1:13" x14ac:dyDescent="0.55000000000000004">
      <c r="A83">
        <v>24</v>
      </c>
      <c r="B83" t="s">
        <v>125</v>
      </c>
      <c r="C83" s="21">
        <v>0.128435517970311</v>
      </c>
      <c r="D83" s="21">
        <v>0</v>
      </c>
      <c r="E83" s="21">
        <v>0</v>
      </c>
      <c r="F83" s="21">
        <v>0.87156448202898396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0.12039548110152021</v>
      </c>
    </row>
    <row r="84" spans="1:13" x14ac:dyDescent="0.55000000000000004">
      <c r="A84">
        <v>48</v>
      </c>
      <c r="B84" t="s">
        <v>148</v>
      </c>
      <c r="C84" s="21">
        <v>0</v>
      </c>
      <c r="D84" s="21">
        <v>0.99999999836484399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0.11359082229058641</v>
      </c>
    </row>
    <row r="85" spans="1:13" x14ac:dyDescent="0.55000000000000004">
      <c r="A85">
        <v>35</v>
      </c>
      <c r="B85" t="s">
        <v>136</v>
      </c>
      <c r="C85" s="21">
        <v>6.3754970581648196E-2</v>
      </c>
      <c r="D85" s="21">
        <v>0.498701896173459</v>
      </c>
      <c r="E85" s="21">
        <v>0.43754313315673399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0.101832993890021</v>
      </c>
    </row>
    <row r="86" spans="1:13" x14ac:dyDescent="0.55000000000000004">
      <c r="A86">
        <v>34</v>
      </c>
      <c r="B86" t="s">
        <v>135</v>
      </c>
      <c r="C86" s="21">
        <v>6.3754970581871198E-2</v>
      </c>
      <c r="D86" s="21">
        <v>0.498701896175203</v>
      </c>
      <c r="E86" s="21">
        <v>0.43754313315826399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0.10183299389002035</v>
      </c>
    </row>
    <row r="87" spans="1:13" x14ac:dyDescent="0.55000000000000004">
      <c r="A87">
        <v>36</v>
      </c>
      <c r="B87" t="s">
        <v>137</v>
      </c>
      <c r="C87" s="21">
        <v>6.3754970582511505E-2</v>
      </c>
      <c r="D87" s="21">
        <v>0.49870189618021199</v>
      </c>
      <c r="E87" s="21">
        <v>0.43754313316265803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0.10183299389002028</v>
      </c>
    </row>
    <row r="88" spans="1:13" x14ac:dyDescent="0.55000000000000004">
      <c r="A88">
        <v>10</v>
      </c>
      <c r="B88" t="s">
        <v>111</v>
      </c>
      <c r="C88" s="21">
        <v>4.60526315787688E-3</v>
      </c>
      <c r="D88" s="21">
        <v>0</v>
      </c>
      <c r="E88" s="21">
        <v>3.8063909774288099E-2</v>
      </c>
      <c r="F88" s="21">
        <v>0.95733082706394801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7.814936752729143E-2</v>
      </c>
    </row>
    <row r="89" spans="1:13" x14ac:dyDescent="0.55000000000000004">
      <c r="A89">
        <v>7</v>
      </c>
      <c r="B89" t="s">
        <v>108</v>
      </c>
      <c r="C89" s="21">
        <v>8.8814210272791603E-3</v>
      </c>
      <c r="D89" s="21">
        <v>0.64642342774223305</v>
      </c>
      <c r="E89" s="21">
        <v>0.34469515122088601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7.5660084313290521E-2</v>
      </c>
    </row>
    <row r="90" spans="1:13" x14ac:dyDescent="0.55000000000000004">
      <c r="A90">
        <v>4</v>
      </c>
      <c r="B90" t="s">
        <v>105</v>
      </c>
      <c r="C90" s="21">
        <v>4.8990789731336905E-4</v>
      </c>
      <c r="D90" s="21">
        <v>0</v>
      </c>
      <c r="E90" s="21">
        <v>0</v>
      </c>
      <c r="F90" s="21">
        <v>0</v>
      </c>
      <c r="G90" s="21">
        <v>0.99951009209876696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4.9543676662320624E-2</v>
      </c>
    </row>
    <row r="91" spans="1:13" x14ac:dyDescent="0.55000000000000004">
      <c r="A91">
        <v>26</v>
      </c>
      <c r="B91" t="s">
        <v>127</v>
      </c>
      <c r="C91" s="21">
        <v>6.53764333523091E-3</v>
      </c>
      <c r="D91" s="21">
        <v>5.1486535567855499E-2</v>
      </c>
      <c r="E91" s="21">
        <v>0.93306179629465802</v>
      </c>
      <c r="F91" s="21">
        <v>0</v>
      </c>
      <c r="G91" s="21">
        <v>0</v>
      </c>
      <c r="H91" s="21">
        <v>0</v>
      </c>
      <c r="I91" s="21">
        <v>0</v>
      </c>
      <c r="J91" s="21">
        <v>7.73621128002344E-3</v>
      </c>
      <c r="K91" s="21">
        <v>1.1778135215059101E-3</v>
      </c>
      <c r="L91" s="21">
        <v>0</v>
      </c>
      <c r="M91" s="21">
        <v>4.8622766314542432E-2</v>
      </c>
    </row>
    <row r="92" spans="1:13" x14ac:dyDescent="0.55000000000000004">
      <c r="A92">
        <v>38</v>
      </c>
      <c r="B92" t="s">
        <v>139</v>
      </c>
      <c r="C92" s="21">
        <v>6.5376433351351003E-3</v>
      </c>
      <c r="D92" s="21">
        <v>5.1486535567100998E-2</v>
      </c>
      <c r="E92" s="21">
        <v>0.93306179628098496</v>
      </c>
      <c r="F92" s="21">
        <v>0</v>
      </c>
      <c r="G92" s="21">
        <v>0</v>
      </c>
      <c r="H92" s="21">
        <v>0</v>
      </c>
      <c r="I92" s="21">
        <v>0</v>
      </c>
      <c r="J92" s="21">
        <v>7.7362112799100697E-3</v>
      </c>
      <c r="K92" s="21">
        <v>1.17781352148865E-3</v>
      </c>
      <c r="L92" s="21">
        <v>0</v>
      </c>
      <c r="M92" s="21">
        <v>4.8622766314542425E-2</v>
      </c>
    </row>
    <row r="93" spans="1:13" x14ac:dyDescent="0.55000000000000004">
      <c r="A93">
        <v>3</v>
      </c>
      <c r="B93" t="s">
        <v>104</v>
      </c>
      <c r="C93" s="21">
        <v>1.08336089976485E-2</v>
      </c>
      <c r="D93" s="21">
        <v>0</v>
      </c>
      <c r="E93" s="21">
        <v>0.623718160765385</v>
      </c>
      <c r="F93" s="21">
        <v>0</v>
      </c>
      <c r="G93" s="21">
        <v>0</v>
      </c>
      <c r="H93" s="21">
        <v>0.36544823023365602</v>
      </c>
      <c r="I93" s="21">
        <v>0</v>
      </c>
      <c r="J93" s="21">
        <v>0</v>
      </c>
      <c r="K93" s="21">
        <v>0</v>
      </c>
      <c r="L93" s="21">
        <v>0</v>
      </c>
      <c r="M93" s="21">
        <v>4.0926395939086202E-2</v>
      </c>
    </row>
    <row r="94" spans="1:13" x14ac:dyDescent="0.55000000000000004">
      <c r="A94">
        <v>94</v>
      </c>
      <c r="B94" t="s">
        <v>194</v>
      </c>
      <c r="C94" s="21">
        <v>0.27999999999762898</v>
      </c>
      <c r="D94" s="21">
        <v>0</v>
      </c>
      <c r="E94" s="21">
        <v>0.71999999999390496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3.863336868832995E-2</v>
      </c>
    </row>
    <row r="95" spans="1:13" x14ac:dyDescent="0.55000000000000004">
      <c r="A95">
        <v>93</v>
      </c>
      <c r="B95" t="s">
        <v>193</v>
      </c>
      <c r="C95" s="21">
        <v>0.27999999918171498</v>
      </c>
      <c r="D95" s="21">
        <v>0</v>
      </c>
      <c r="E95" s="21">
        <v>0.71999999789583802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3.8633368688329416E-2</v>
      </c>
    </row>
    <row r="96" spans="1:13" x14ac:dyDescent="0.55000000000000004">
      <c r="A96">
        <v>1</v>
      </c>
      <c r="B96" t="s">
        <v>102</v>
      </c>
      <c r="C96" s="21">
        <v>0.24525630132967799</v>
      </c>
      <c r="D96" s="21">
        <v>0</v>
      </c>
      <c r="E96" s="21">
        <v>0</v>
      </c>
      <c r="F96" s="21">
        <v>0.75474369866465696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3.8267737981751308E-2</v>
      </c>
    </row>
    <row r="97" spans="1:13" x14ac:dyDescent="0.55000000000000004">
      <c r="A97">
        <v>12</v>
      </c>
      <c r="B97" t="s">
        <v>113</v>
      </c>
      <c r="C97" s="21">
        <v>6.4516129011589193E-2</v>
      </c>
      <c r="D97" s="21">
        <v>0.68548387074813499</v>
      </c>
      <c r="E97" s="21">
        <v>0.24999999991990801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3.1250000000000062E-2</v>
      </c>
    </row>
    <row r="98" spans="1:13" x14ac:dyDescent="0.55000000000000004">
      <c r="A98">
        <v>19</v>
      </c>
      <c r="B98" t="s">
        <v>120</v>
      </c>
      <c r="C98" s="21">
        <v>8.9032099170693504E-2</v>
      </c>
      <c r="D98" s="21">
        <v>0.91096790082766399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2.9943457832284776E-2</v>
      </c>
    </row>
    <row r="99" spans="1:13" x14ac:dyDescent="0.55000000000000004">
      <c r="A99">
        <v>31</v>
      </c>
      <c r="B99" t="s">
        <v>132</v>
      </c>
      <c r="C99" s="21">
        <v>1.9258288411881E-2</v>
      </c>
      <c r="D99" s="21">
        <v>0.192830299629656</v>
      </c>
      <c r="E99" s="21">
        <v>0.75300576381024398</v>
      </c>
      <c r="F99" s="21">
        <v>0</v>
      </c>
      <c r="G99" s="21">
        <v>0</v>
      </c>
      <c r="H99" s="21">
        <v>0</v>
      </c>
      <c r="I99" s="21">
        <v>3.49056477465342E-2</v>
      </c>
      <c r="J99" s="21">
        <v>0</v>
      </c>
      <c r="K99" s="21">
        <v>0</v>
      </c>
      <c r="L99" s="21">
        <v>0</v>
      </c>
      <c r="M99" s="21">
        <v>2.2677367072724417E-2</v>
      </c>
    </row>
    <row r="100" spans="1:13" x14ac:dyDescent="0.55000000000000004">
      <c r="A100">
        <v>32</v>
      </c>
      <c r="B100" t="s">
        <v>133</v>
      </c>
      <c r="C100" s="21">
        <v>1.9258288419404201E-2</v>
      </c>
      <c r="D100" s="21">
        <v>0.192830299704985</v>
      </c>
      <c r="E100" s="21">
        <v>0.75300576410440501</v>
      </c>
      <c r="F100" s="21">
        <v>0</v>
      </c>
      <c r="G100" s="21">
        <v>0</v>
      </c>
      <c r="H100" s="21">
        <v>0</v>
      </c>
      <c r="I100" s="21">
        <v>3.4905647760170001E-2</v>
      </c>
      <c r="J100" s="21">
        <v>0</v>
      </c>
      <c r="K100" s="21">
        <v>0</v>
      </c>
      <c r="L100" s="21">
        <v>0</v>
      </c>
      <c r="M100" s="21">
        <v>2.2677367072724369E-2</v>
      </c>
    </row>
    <row r="101" spans="1:13" x14ac:dyDescent="0.55000000000000004">
      <c r="A101">
        <v>9</v>
      </c>
      <c r="B101" t="s">
        <v>110</v>
      </c>
      <c r="C101" s="21">
        <v>3.5256410251873503E-2</v>
      </c>
      <c r="D101" s="21">
        <v>0.63782051273844098</v>
      </c>
      <c r="E101" s="21">
        <v>0.32692307688101002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2.1943573667711564E-2</v>
      </c>
    </row>
    <row r="102" spans="1:13" x14ac:dyDescent="0.55000000000000004">
      <c r="A102">
        <v>23</v>
      </c>
      <c r="B102" t="s">
        <v>124</v>
      </c>
      <c r="C102" s="21">
        <v>7.5757575752987399E-3</v>
      </c>
      <c r="D102" s="21">
        <v>0.48181818178899999</v>
      </c>
      <c r="E102" s="21">
        <v>0.51060606057513502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1.9316493313521615E-2</v>
      </c>
    </row>
    <row r="103" spans="1:13" x14ac:dyDescent="0.55000000000000004">
      <c r="A103">
        <v>11</v>
      </c>
      <c r="B103" t="s">
        <v>112</v>
      </c>
      <c r="C103" s="21">
        <v>7.5757575749374898E-3</v>
      </c>
      <c r="D103" s="21">
        <v>0.48181818176602498</v>
      </c>
      <c r="E103" s="21">
        <v>0.51060606055078706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1.9316493313521529E-2</v>
      </c>
    </row>
    <row r="104" spans="1:13" x14ac:dyDescent="0.55000000000000004">
      <c r="A104">
        <v>6</v>
      </c>
      <c r="B104" t="s">
        <v>107</v>
      </c>
      <c r="C104" s="21">
        <v>5.0365662545620103E-2</v>
      </c>
      <c r="D104" s="21">
        <v>0.648485112309509</v>
      </c>
      <c r="E104" s="21">
        <v>0.30114922514312797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1.4753817121290109E-2</v>
      </c>
    </row>
    <row r="105" spans="1:13" x14ac:dyDescent="0.55000000000000004">
      <c r="A105">
        <v>21</v>
      </c>
      <c r="B105" t="s">
        <v>122</v>
      </c>
      <c r="C105" s="21">
        <v>1.39000119276818E-2</v>
      </c>
      <c r="D105" s="21">
        <v>0.98609998807214705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1.2755434622614942E-2</v>
      </c>
    </row>
    <row r="106" spans="1:13" x14ac:dyDescent="0.55000000000000004">
      <c r="A106">
        <v>5</v>
      </c>
      <c r="B106" t="s">
        <v>106</v>
      </c>
      <c r="C106" s="21">
        <v>3.6845983787586701E-3</v>
      </c>
      <c r="D106" s="21">
        <v>0</v>
      </c>
      <c r="E106" s="21">
        <v>0</v>
      </c>
      <c r="F106" s="21">
        <v>0</v>
      </c>
      <c r="G106" s="21">
        <v>0.99631540161632803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1.0812780950066792E-2</v>
      </c>
    </row>
    <row r="107" spans="1:13" x14ac:dyDescent="0.55000000000000004">
      <c r="A107">
        <v>8</v>
      </c>
      <c r="B107" t="s">
        <v>109</v>
      </c>
      <c r="C107" s="21">
        <v>9.9356625132178897E-3</v>
      </c>
      <c r="D107" s="21">
        <v>0.80658034041728699</v>
      </c>
      <c r="E107" s="21">
        <v>0.183483997067866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1.0436394407059684E-2</v>
      </c>
    </row>
    <row r="108" spans="1:13" x14ac:dyDescent="0.55000000000000004">
      <c r="A108">
        <v>2</v>
      </c>
      <c r="B108" t="s">
        <v>103</v>
      </c>
      <c r="C108" s="21">
        <v>6.4524398335239997E-3</v>
      </c>
      <c r="D108" s="21">
        <v>0</v>
      </c>
      <c r="E108" s="21">
        <v>4.6759454731886897E-2</v>
      </c>
      <c r="F108" s="21">
        <v>0.94678810543452796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7.6570045056166903E-3</v>
      </c>
    </row>
    <row r="109" spans="1:13" x14ac:dyDescent="0.55000000000000004">
      <c r="A109">
        <v>25</v>
      </c>
      <c r="B109" t="s">
        <v>126</v>
      </c>
      <c r="C109" s="21">
        <v>5.2147975094101297E-3</v>
      </c>
      <c r="D109" s="21">
        <v>1.11109952267163E-2</v>
      </c>
      <c r="E109" s="21">
        <v>0.93402064364460002</v>
      </c>
      <c r="F109" s="21">
        <v>0</v>
      </c>
      <c r="G109" s="21">
        <v>0</v>
      </c>
      <c r="H109" s="21">
        <v>0</v>
      </c>
      <c r="I109" s="21">
        <v>3.8829382255067303E-2</v>
      </c>
      <c r="J109" s="21">
        <v>8.7174031698971505E-3</v>
      </c>
      <c r="K109" s="21">
        <v>1.59572803787948E-3</v>
      </c>
      <c r="L109" s="21">
        <v>5.1105015592218595E-4</v>
      </c>
      <c r="M109" s="21">
        <v>5.6176279436370401E-3</v>
      </c>
    </row>
    <row r="110" spans="1:13" x14ac:dyDescent="0.55000000000000004">
      <c r="A110">
        <v>44</v>
      </c>
      <c r="B110" t="s">
        <v>145</v>
      </c>
      <c r="C110" s="21">
        <v>0</v>
      </c>
      <c r="D110" s="21">
        <v>0.99999999990570398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</row>
    <row r="111" spans="1:13" x14ac:dyDescent="0.55000000000000004">
      <c r="A111">
        <v>47</v>
      </c>
      <c r="B111" t="s">
        <v>216</v>
      </c>
      <c r="C111" s="21">
        <v>0</v>
      </c>
      <c r="D111" s="21">
        <v>0.99999999999683398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</row>
    <row r="112" spans="1:13" x14ac:dyDescent="0.55000000000000004">
      <c r="A112">
        <v>40</v>
      </c>
      <c r="B112" t="s">
        <v>141</v>
      </c>
      <c r="C112" s="21">
        <v>0.10652604755768</v>
      </c>
      <c r="D112" s="21">
        <v>0.55055563416314202</v>
      </c>
      <c r="E112" s="21">
        <v>0.34291831820935098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</row>
    <row r="113" spans="1:13" x14ac:dyDescent="0.55000000000000004">
      <c r="A113">
        <v>41</v>
      </c>
      <c r="B113" t="s">
        <v>142</v>
      </c>
      <c r="C113" s="21">
        <v>0.106526047564641</v>
      </c>
      <c r="D113" s="21">
        <v>0.55055563419911802</v>
      </c>
      <c r="E113" s="21">
        <v>0.342918318231759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</row>
    <row r="114" spans="1:13" x14ac:dyDescent="0.55000000000000004">
      <c r="A114">
        <v>45</v>
      </c>
      <c r="B114" t="s">
        <v>146</v>
      </c>
      <c r="C114" s="21">
        <v>0</v>
      </c>
      <c r="D114" s="21">
        <v>0.99999999994575794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</row>
    <row r="115" spans="1:13" x14ac:dyDescent="0.55000000000000004">
      <c r="A115">
        <v>98</v>
      </c>
      <c r="B115" t="s">
        <v>198</v>
      </c>
      <c r="C115" s="21">
        <v>0.99999999996344302</v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</row>
    <row r="116" spans="1:13" x14ac:dyDescent="0.55000000000000004">
      <c r="A116">
        <v>39</v>
      </c>
      <c r="B116" t="s">
        <v>140</v>
      </c>
      <c r="C116" s="21">
        <v>0.10652604755923301</v>
      </c>
      <c r="D116" s="21">
        <v>0.55055563417116804</v>
      </c>
      <c r="E116" s="21">
        <v>0.34291831821434998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</row>
    <row r="117" spans="1:13" x14ac:dyDescent="0.55000000000000004">
      <c r="A117">
        <v>42</v>
      </c>
      <c r="B117" t="s">
        <v>143</v>
      </c>
      <c r="C117" s="21">
        <v>0</v>
      </c>
      <c r="D117" s="21">
        <v>0.99999999996895095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</row>
    <row r="118" spans="1:13" x14ac:dyDescent="0.55000000000000004">
      <c r="A118">
        <v>43</v>
      </c>
      <c r="B118" t="s">
        <v>144</v>
      </c>
      <c r="C118" s="21">
        <v>0</v>
      </c>
      <c r="D118" s="21">
        <v>0.99999999889261004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</row>
    <row r="119" spans="1:13" x14ac:dyDescent="0.55000000000000004">
      <c r="A119">
        <v>46</v>
      </c>
      <c r="B119" t="s">
        <v>147</v>
      </c>
      <c r="C119" s="21">
        <v>0</v>
      </c>
      <c r="D119" s="21">
        <v>0.99999999990711497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</row>
  </sheetData>
  <sortState xmlns:xlrd2="http://schemas.microsoft.com/office/spreadsheetml/2017/richdata2" ref="A21:M119">
    <sortCondition descending="1" ref="M21:M119"/>
    <sortCondition ref="B21:B119"/>
  </sortState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A6068-7E09-4537-B7BB-82AD3D9328A8}">
  <dimension ref="A1:K100"/>
  <sheetViews>
    <sheetView topLeftCell="A4" workbookViewId="0">
      <selection activeCell="E20" sqref="E20"/>
    </sheetView>
  </sheetViews>
  <sheetFormatPr defaultColWidth="9.25" defaultRowHeight="18" x14ac:dyDescent="0.55000000000000004"/>
  <cols>
    <col min="1" max="1" width="28.75" style="1" customWidth="1"/>
    <col min="2" max="16384" width="9.25" style="1"/>
  </cols>
  <sheetData>
    <row r="1" spans="1:11" ht="54" x14ac:dyDescent="0.55000000000000004">
      <c r="A1" s="1" t="s">
        <v>215</v>
      </c>
      <c r="B1" s="5" t="s">
        <v>81</v>
      </c>
      <c r="C1" s="5" t="s">
        <v>82</v>
      </c>
      <c r="D1" s="5" t="s">
        <v>83</v>
      </c>
      <c r="E1" s="5" t="s">
        <v>84</v>
      </c>
      <c r="F1" s="5" t="s">
        <v>85</v>
      </c>
      <c r="G1" s="5" t="s">
        <v>86</v>
      </c>
      <c r="H1" s="5" t="s">
        <v>87</v>
      </c>
      <c r="I1" s="5" t="s">
        <v>88</v>
      </c>
      <c r="J1" s="5" t="s">
        <v>89</v>
      </c>
      <c r="K1" s="5" t="s">
        <v>90</v>
      </c>
    </row>
    <row r="2" spans="1:11" x14ac:dyDescent="0.55000000000000004">
      <c r="A2" s="1" t="s">
        <v>102</v>
      </c>
      <c r="B2" s="19">
        <v>0</v>
      </c>
      <c r="C2" s="19">
        <v>0.75474369866893232</v>
      </c>
      <c r="D2" s="19">
        <v>0</v>
      </c>
      <c r="E2" s="19">
        <v>0</v>
      </c>
      <c r="F2" s="19">
        <v>0</v>
      </c>
      <c r="G2" s="19">
        <v>0</v>
      </c>
      <c r="H2" s="19">
        <v>0</v>
      </c>
      <c r="I2" s="19">
        <v>0</v>
      </c>
      <c r="J2" s="19">
        <v>0</v>
      </c>
      <c r="K2" s="19">
        <v>0.24525630133106768</v>
      </c>
    </row>
    <row r="3" spans="1:11" x14ac:dyDescent="0.55000000000000004">
      <c r="A3" s="1" t="s">
        <v>103</v>
      </c>
      <c r="B3" s="19">
        <v>4.6759454731889735E-2</v>
      </c>
      <c r="C3" s="19">
        <v>0.94678810543458591</v>
      </c>
      <c r="D3" s="19">
        <v>0</v>
      </c>
      <c r="E3" s="19">
        <v>0</v>
      </c>
      <c r="F3" s="19">
        <v>0</v>
      </c>
      <c r="G3" s="19">
        <v>0</v>
      </c>
      <c r="H3" s="19">
        <v>0</v>
      </c>
      <c r="I3" s="19">
        <v>0</v>
      </c>
      <c r="J3" s="19">
        <v>0</v>
      </c>
      <c r="K3" s="19">
        <v>6.4524398335243927E-3</v>
      </c>
    </row>
    <row r="4" spans="1:11" x14ac:dyDescent="0.55000000000000004">
      <c r="A4" s="1" t="s">
        <v>104</v>
      </c>
      <c r="B4" s="19">
        <v>0.62371816076744957</v>
      </c>
      <c r="C4" s="19">
        <v>0</v>
      </c>
      <c r="D4" s="19">
        <v>0</v>
      </c>
      <c r="E4" s="19">
        <v>0</v>
      </c>
      <c r="F4" s="19">
        <v>0.36544823023486606</v>
      </c>
      <c r="G4" s="19">
        <v>0</v>
      </c>
      <c r="H4" s="19">
        <v>0</v>
      </c>
      <c r="I4" s="19">
        <v>0</v>
      </c>
      <c r="J4" s="19">
        <v>0</v>
      </c>
      <c r="K4" s="19">
        <v>1.0833608997684374E-2</v>
      </c>
    </row>
    <row r="5" spans="1:11" x14ac:dyDescent="0.55000000000000004">
      <c r="A5" s="1" t="s">
        <v>105</v>
      </c>
      <c r="B5" s="19">
        <v>0</v>
      </c>
      <c r="C5" s="19">
        <v>0</v>
      </c>
      <c r="D5" s="19">
        <v>0.99951009210268471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4.8990789731528928E-4</v>
      </c>
    </row>
    <row r="6" spans="1:11" x14ac:dyDescent="0.55000000000000004">
      <c r="A6" s="1" t="s">
        <v>106</v>
      </c>
      <c r="B6" s="19">
        <v>0</v>
      </c>
      <c r="C6" s="19">
        <v>0</v>
      </c>
      <c r="D6" s="19">
        <v>0.99631540162122323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3.6845983787767711E-3</v>
      </c>
    </row>
    <row r="7" spans="1:11" x14ac:dyDescent="0.55000000000000004">
      <c r="A7" s="1" t="s">
        <v>107</v>
      </c>
      <c r="B7" s="19">
        <v>0.30114922514365311</v>
      </c>
      <c r="C7" s="19">
        <v>0</v>
      </c>
      <c r="D7" s="19">
        <v>0</v>
      </c>
      <c r="E7" s="19">
        <v>0.6484851123106391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5.0365662545707846E-2</v>
      </c>
    </row>
    <row r="8" spans="1:11" x14ac:dyDescent="0.55000000000000004">
      <c r="A8" s="1" t="s">
        <v>108</v>
      </c>
      <c r="B8" s="19">
        <v>0.34469515122419586</v>
      </c>
      <c r="C8" s="19">
        <v>0</v>
      </c>
      <c r="D8" s="19">
        <v>0</v>
      </c>
      <c r="E8" s="19">
        <v>0.64642342774843964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8.8814210273644445E-3</v>
      </c>
    </row>
    <row r="9" spans="1:11" x14ac:dyDescent="0.55000000000000004">
      <c r="A9" s="1" t="s">
        <v>109</v>
      </c>
      <c r="B9" s="19">
        <v>0.18348399706816515</v>
      </c>
      <c r="C9" s="19">
        <v>0</v>
      </c>
      <c r="D9" s="19">
        <v>0</v>
      </c>
      <c r="E9" s="19">
        <v>0.80658034041860083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9.9356625132340781E-3</v>
      </c>
    </row>
    <row r="10" spans="1:11" x14ac:dyDescent="0.55000000000000004">
      <c r="A10" s="1" t="s">
        <v>110</v>
      </c>
      <c r="B10" s="19">
        <v>0.32692307692307693</v>
      </c>
      <c r="C10" s="19">
        <v>0</v>
      </c>
      <c r="D10" s="19">
        <v>0</v>
      </c>
      <c r="E10" s="19">
        <v>0.63782051282051289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3.5256410256410131E-2</v>
      </c>
    </row>
    <row r="11" spans="1:11" x14ac:dyDescent="0.55000000000000004">
      <c r="A11" s="1" t="s">
        <v>111</v>
      </c>
      <c r="B11" s="19">
        <v>3.8063909774436092E-2</v>
      </c>
      <c r="C11" s="19">
        <v>0.95733082706766914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4.6052631578947789E-3</v>
      </c>
    </row>
    <row r="12" spans="1:11" x14ac:dyDescent="0.55000000000000004">
      <c r="A12" s="1" t="s">
        <v>112</v>
      </c>
      <c r="B12" s="19">
        <v>0.51060606060606062</v>
      </c>
      <c r="C12" s="19">
        <v>0</v>
      </c>
      <c r="D12" s="19">
        <v>0</v>
      </c>
      <c r="E12" s="19">
        <v>0.48181818181818181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7.575757575757569E-3</v>
      </c>
    </row>
    <row r="13" spans="1:11" x14ac:dyDescent="0.55000000000000004">
      <c r="A13" s="1" t="s">
        <v>113</v>
      </c>
      <c r="B13" s="19">
        <v>0.25</v>
      </c>
      <c r="C13" s="19">
        <v>0</v>
      </c>
      <c r="D13" s="19">
        <v>0</v>
      </c>
      <c r="E13" s="19">
        <v>0.68548387096774188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6.4516129032258118E-2</v>
      </c>
    </row>
    <row r="14" spans="1:11" x14ac:dyDescent="0.55000000000000004">
      <c r="A14" s="1" t="s">
        <v>114</v>
      </c>
      <c r="B14" s="19">
        <v>0</v>
      </c>
      <c r="C14" s="19">
        <v>0</v>
      </c>
      <c r="D14" s="19">
        <v>0</v>
      </c>
      <c r="E14" s="19">
        <v>0.9897606469705863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1.02393530294137E-2</v>
      </c>
    </row>
    <row r="15" spans="1:11" x14ac:dyDescent="0.55000000000000004">
      <c r="A15" s="1" t="s">
        <v>115</v>
      </c>
      <c r="B15" s="19">
        <v>0</v>
      </c>
      <c r="C15" s="19">
        <v>0</v>
      </c>
      <c r="D15" s="19">
        <v>0</v>
      </c>
      <c r="E15" s="19">
        <v>0.9897606469705863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1.02393530294137E-2</v>
      </c>
    </row>
    <row r="16" spans="1:11" x14ac:dyDescent="0.55000000000000004">
      <c r="A16" s="1" t="s">
        <v>116</v>
      </c>
      <c r="B16" s="19">
        <v>0</v>
      </c>
      <c r="C16" s="19">
        <v>0</v>
      </c>
      <c r="D16" s="19">
        <v>0</v>
      </c>
      <c r="E16" s="19">
        <v>0.9897606469705863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1.02393530294137E-2</v>
      </c>
    </row>
    <row r="17" spans="1:11" x14ac:dyDescent="0.55000000000000004">
      <c r="A17" s="1" t="s">
        <v>117</v>
      </c>
      <c r="B17" s="19">
        <v>0</v>
      </c>
      <c r="C17" s="19">
        <v>0</v>
      </c>
      <c r="D17" s="19">
        <v>0</v>
      </c>
      <c r="E17" s="19">
        <v>0.9897606469705863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1.02393530294137E-2</v>
      </c>
    </row>
    <row r="18" spans="1:11" x14ac:dyDescent="0.55000000000000004">
      <c r="A18" s="1" t="s">
        <v>118</v>
      </c>
      <c r="B18" s="19">
        <v>0</v>
      </c>
      <c r="C18" s="19">
        <v>0</v>
      </c>
      <c r="D18" s="19">
        <v>0</v>
      </c>
      <c r="E18" s="19">
        <v>0.9897606469705863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1.02393530294137E-2</v>
      </c>
    </row>
    <row r="19" spans="1:11" x14ac:dyDescent="0.55000000000000004">
      <c r="A19" s="1" t="s">
        <v>119</v>
      </c>
      <c r="B19" s="19">
        <v>0</v>
      </c>
      <c r="C19" s="19">
        <v>0</v>
      </c>
      <c r="D19" s="19">
        <v>0</v>
      </c>
      <c r="E19" s="19">
        <v>0.9897606469705863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1.02393530294137E-2</v>
      </c>
    </row>
    <row r="20" spans="1:11" x14ac:dyDescent="0.55000000000000004">
      <c r="A20" s="1" t="s">
        <v>120</v>
      </c>
      <c r="B20" s="19">
        <v>0</v>
      </c>
      <c r="C20" s="19">
        <v>0</v>
      </c>
      <c r="D20" s="19">
        <v>0</v>
      </c>
      <c r="E20" s="19">
        <v>0.91096790082916024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8.9032099170839762E-2</v>
      </c>
    </row>
    <row r="21" spans="1:11" x14ac:dyDescent="0.55000000000000004">
      <c r="A21" s="1" t="s">
        <v>121</v>
      </c>
      <c r="B21" s="19">
        <v>0</v>
      </c>
      <c r="C21" s="19">
        <v>0</v>
      </c>
      <c r="D21" s="19">
        <v>0</v>
      </c>
      <c r="E21" s="19">
        <v>0.94109360220571958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5.8906397794280418E-2</v>
      </c>
    </row>
    <row r="22" spans="1:11" x14ac:dyDescent="0.55000000000000004">
      <c r="A22" s="1" t="s">
        <v>122</v>
      </c>
      <c r="B22" s="19">
        <v>0</v>
      </c>
      <c r="C22" s="19">
        <v>0</v>
      </c>
      <c r="D22" s="19">
        <v>0</v>
      </c>
      <c r="E22" s="19">
        <v>0.9860999880723158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1.3900011927684197E-2</v>
      </c>
    </row>
    <row r="23" spans="1:11" x14ac:dyDescent="0.55000000000000004">
      <c r="A23" s="1" t="s">
        <v>123</v>
      </c>
      <c r="B23" s="19">
        <v>0</v>
      </c>
      <c r="C23" s="19">
        <v>0</v>
      </c>
      <c r="D23" s="19">
        <v>0.99994143827594284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5.8561724057160092E-5</v>
      </c>
    </row>
    <row r="24" spans="1:11" x14ac:dyDescent="0.55000000000000004">
      <c r="A24" s="1" t="s">
        <v>124</v>
      </c>
      <c r="B24" s="19">
        <v>0.51060606060606062</v>
      </c>
      <c r="C24" s="19">
        <v>0</v>
      </c>
      <c r="D24" s="19">
        <v>0</v>
      </c>
      <c r="E24" s="19">
        <v>0.48181818181818181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7.575757575757569E-3</v>
      </c>
    </row>
    <row r="25" spans="1:11" x14ac:dyDescent="0.55000000000000004">
      <c r="A25" s="1" t="s">
        <v>125</v>
      </c>
      <c r="B25" s="19">
        <v>0</v>
      </c>
      <c r="C25" s="19">
        <v>0.87156448202959824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0.12843551797040176</v>
      </c>
    </row>
    <row r="26" spans="1:11" x14ac:dyDescent="0.55000000000000004">
      <c r="A26" s="1" t="s">
        <v>126</v>
      </c>
      <c r="B26" s="19">
        <v>0.93402064364507387</v>
      </c>
      <c r="C26" s="19">
        <v>0</v>
      </c>
      <c r="D26" s="19">
        <v>0</v>
      </c>
      <c r="E26" s="19">
        <v>1.1110995226722013E-2</v>
      </c>
      <c r="F26" s="19">
        <v>0</v>
      </c>
      <c r="G26" s="19">
        <v>8.7174031699015775E-3</v>
      </c>
      <c r="H26" s="19">
        <v>5.1105015592244551E-4</v>
      </c>
      <c r="I26" s="19">
        <v>1.595728037880289E-3</v>
      </c>
      <c r="J26" s="19">
        <v>3.8829382255087037E-2</v>
      </c>
      <c r="K26" s="19">
        <v>5.214797509412783E-3</v>
      </c>
    </row>
    <row r="27" spans="1:11" x14ac:dyDescent="0.55000000000000004">
      <c r="A27" s="1" t="s">
        <v>127</v>
      </c>
      <c r="B27" s="19">
        <v>0.93306179629533548</v>
      </c>
      <c r="C27" s="19">
        <v>0</v>
      </c>
      <c r="D27" s="19">
        <v>0</v>
      </c>
      <c r="E27" s="19">
        <v>5.1486535567892899E-2</v>
      </c>
      <c r="F27" s="19">
        <v>0</v>
      </c>
      <c r="G27" s="19">
        <v>7.7362112800290561E-3</v>
      </c>
      <c r="H27" s="19">
        <v>0</v>
      </c>
      <c r="I27" s="19">
        <v>1.1778135215067709E-3</v>
      </c>
      <c r="J27" s="19">
        <v>0</v>
      </c>
      <c r="K27" s="19">
        <v>6.5376433352356544E-3</v>
      </c>
    </row>
    <row r="28" spans="1:11" x14ac:dyDescent="0.55000000000000004">
      <c r="A28" s="1" t="s">
        <v>128</v>
      </c>
      <c r="B28" s="19">
        <v>0.86736679286751917</v>
      </c>
      <c r="C28" s="19">
        <v>0</v>
      </c>
      <c r="D28" s="19">
        <v>0</v>
      </c>
      <c r="E28" s="19">
        <v>0.12188857192319559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1.0744635209285258E-2</v>
      </c>
    </row>
    <row r="29" spans="1:11" x14ac:dyDescent="0.55000000000000004">
      <c r="A29" s="1" t="s">
        <v>129</v>
      </c>
      <c r="B29" s="19">
        <v>0.86736679286751917</v>
      </c>
      <c r="C29" s="19">
        <v>0</v>
      </c>
      <c r="D29" s="19">
        <v>0</v>
      </c>
      <c r="E29" s="19">
        <v>0.12188857192319559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1.0744635209285258E-2</v>
      </c>
    </row>
    <row r="30" spans="1:11" x14ac:dyDescent="0.55000000000000004">
      <c r="A30" s="1" t="s">
        <v>130</v>
      </c>
      <c r="B30" s="19">
        <v>0.86736679286751917</v>
      </c>
      <c r="C30" s="19">
        <v>0</v>
      </c>
      <c r="D30" s="19">
        <v>0</v>
      </c>
      <c r="E30" s="19">
        <v>0.12188857192319559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1.0744635209285258E-2</v>
      </c>
    </row>
    <row r="31" spans="1:11" x14ac:dyDescent="0.55000000000000004">
      <c r="A31" s="1" t="s">
        <v>131</v>
      </c>
      <c r="B31" s="19">
        <v>0.86736679286751917</v>
      </c>
      <c r="C31" s="19">
        <v>0</v>
      </c>
      <c r="D31" s="19">
        <v>0</v>
      </c>
      <c r="E31" s="19">
        <v>0.12188857192319559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1.0744635209285258E-2</v>
      </c>
    </row>
    <row r="32" spans="1:11" x14ac:dyDescent="0.55000000000000004">
      <c r="A32" s="1" t="s">
        <v>132</v>
      </c>
      <c r="B32" s="19">
        <v>0.75300576411271447</v>
      </c>
      <c r="C32" s="19">
        <v>0</v>
      </c>
      <c r="D32" s="19">
        <v>0</v>
      </c>
      <c r="E32" s="19">
        <v>0.19283029970711352</v>
      </c>
      <c r="F32" s="19">
        <v>0</v>
      </c>
      <c r="G32" s="19">
        <v>0</v>
      </c>
      <c r="H32" s="19">
        <v>0</v>
      </c>
      <c r="I32" s="19">
        <v>0</v>
      </c>
      <c r="J32" s="19">
        <v>3.4905647760555276E-2</v>
      </c>
      <c r="K32" s="19">
        <v>1.9258288419616743E-2</v>
      </c>
    </row>
    <row r="33" spans="1:11" x14ac:dyDescent="0.55000000000000004">
      <c r="A33" s="1" t="s">
        <v>133</v>
      </c>
      <c r="B33" s="19">
        <v>0.75300576411271447</v>
      </c>
      <c r="C33" s="19">
        <v>0</v>
      </c>
      <c r="D33" s="19">
        <v>0</v>
      </c>
      <c r="E33" s="19">
        <v>0.19283029970711352</v>
      </c>
      <c r="F33" s="19">
        <v>0</v>
      </c>
      <c r="G33" s="19">
        <v>0</v>
      </c>
      <c r="H33" s="19">
        <v>0</v>
      </c>
      <c r="I33" s="19">
        <v>0</v>
      </c>
      <c r="J33" s="19">
        <v>3.4905647760555276E-2</v>
      </c>
      <c r="K33" s="19">
        <v>1.9258288419616743E-2</v>
      </c>
    </row>
    <row r="34" spans="1:11" x14ac:dyDescent="0.55000000000000004">
      <c r="A34" s="1" t="s">
        <v>134</v>
      </c>
      <c r="B34" s="19">
        <v>0.47255343082114742</v>
      </c>
      <c r="C34" s="19">
        <v>0</v>
      </c>
      <c r="D34" s="19">
        <v>0</v>
      </c>
      <c r="E34" s="19">
        <v>0.50944881889763782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1.7997750281214753E-2</v>
      </c>
    </row>
    <row r="35" spans="1:11" x14ac:dyDescent="0.55000000000000004">
      <c r="A35" s="1" t="s">
        <v>135</v>
      </c>
      <c r="B35" s="19">
        <v>0.43754313319530708</v>
      </c>
      <c r="C35" s="19">
        <v>0</v>
      </c>
      <c r="D35" s="19">
        <v>0</v>
      </c>
      <c r="E35" s="19">
        <v>0.49870189621742417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6.3754970587268756E-2</v>
      </c>
    </row>
    <row r="36" spans="1:11" x14ac:dyDescent="0.55000000000000004">
      <c r="A36" s="1" t="s">
        <v>136</v>
      </c>
      <c r="B36" s="19">
        <v>0.43754313319530708</v>
      </c>
      <c r="C36" s="19">
        <v>0</v>
      </c>
      <c r="D36" s="19">
        <v>0</v>
      </c>
      <c r="E36" s="19">
        <v>0.49870189621742417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6.3754970587268756E-2</v>
      </c>
    </row>
    <row r="37" spans="1:11" x14ac:dyDescent="0.55000000000000004">
      <c r="A37" s="1" t="s">
        <v>137</v>
      </c>
      <c r="B37" s="19">
        <v>0.43754313319530708</v>
      </c>
      <c r="C37" s="19">
        <v>0</v>
      </c>
      <c r="D37" s="19">
        <v>0</v>
      </c>
      <c r="E37" s="19">
        <v>0.49870189621742417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6.3754970587268756E-2</v>
      </c>
    </row>
    <row r="38" spans="1:11" x14ac:dyDescent="0.55000000000000004">
      <c r="A38" s="1" t="s">
        <v>138</v>
      </c>
      <c r="B38" s="19">
        <v>0.28958719799745214</v>
      </c>
      <c r="C38" s="19">
        <v>0</v>
      </c>
      <c r="D38" s="19">
        <v>0</v>
      </c>
      <c r="E38" s="19">
        <v>0.64872717520059009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6.1685626801957771E-2</v>
      </c>
    </row>
    <row r="39" spans="1:11" x14ac:dyDescent="0.55000000000000004">
      <c r="A39" s="1" t="s">
        <v>139</v>
      </c>
      <c r="B39" s="19">
        <v>0.93306179629533548</v>
      </c>
      <c r="C39" s="19">
        <v>0</v>
      </c>
      <c r="D39" s="19">
        <v>0</v>
      </c>
      <c r="E39" s="19">
        <v>5.1486535567892899E-2</v>
      </c>
      <c r="F39" s="19">
        <v>0</v>
      </c>
      <c r="G39" s="19">
        <v>7.7362112800290561E-3</v>
      </c>
      <c r="H39" s="19">
        <v>0</v>
      </c>
      <c r="I39" s="19">
        <v>1.1778135215067709E-3</v>
      </c>
      <c r="J39" s="19">
        <v>0</v>
      </c>
      <c r="K39" s="19">
        <v>6.5376433352356544E-3</v>
      </c>
    </row>
    <row r="40" spans="1:11" x14ac:dyDescent="0.55000000000000004">
      <c r="A40" s="1" t="s">
        <v>140</v>
      </c>
      <c r="B40" s="19">
        <v>0.34291831823329555</v>
      </c>
      <c r="C40" s="19">
        <v>0</v>
      </c>
      <c r="D40" s="19">
        <v>0</v>
      </c>
      <c r="E40" s="19">
        <v>0.55055563420158549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0.10652604756511896</v>
      </c>
    </row>
    <row r="41" spans="1:11" x14ac:dyDescent="0.55000000000000004">
      <c r="A41" s="1" t="s">
        <v>141</v>
      </c>
      <c r="B41" s="19">
        <v>0.34291831823329555</v>
      </c>
      <c r="C41" s="19">
        <v>0</v>
      </c>
      <c r="D41" s="19">
        <v>0</v>
      </c>
      <c r="E41" s="19">
        <v>0.55055563420158549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0.10652604756511896</v>
      </c>
    </row>
    <row r="42" spans="1:11" x14ac:dyDescent="0.55000000000000004">
      <c r="A42" s="1" t="s">
        <v>142</v>
      </c>
      <c r="B42" s="19">
        <v>0.34291831823329555</v>
      </c>
      <c r="C42" s="19">
        <v>0</v>
      </c>
      <c r="D42" s="19">
        <v>0</v>
      </c>
      <c r="E42" s="19">
        <v>0.55055563420158549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0.10652604756511896</v>
      </c>
    </row>
    <row r="43" spans="1:11" x14ac:dyDescent="0.55000000000000004">
      <c r="A43" s="1" t="s">
        <v>143</v>
      </c>
      <c r="B43" s="19">
        <v>0</v>
      </c>
      <c r="C43" s="19">
        <v>0</v>
      </c>
      <c r="D43" s="19">
        <v>0</v>
      </c>
      <c r="E43" s="19">
        <v>1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</row>
    <row r="44" spans="1:11" x14ac:dyDescent="0.55000000000000004">
      <c r="A44" s="1" t="s">
        <v>144</v>
      </c>
      <c r="B44" s="19">
        <v>0</v>
      </c>
      <c r="C44" s="19">
        <v>0</v>
      </c>
      <c r="D44" s="19">
        <v>0</v>
      </c>
      <c r="E44" s="19">
        <v>1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</row>
    <row r="45" spans="1:11" x14ac:dyDescent="0.55000000000000004">
      <c r="A45" s="1" t="s">
        <v>145</v>
      </c>
      <c r="B45" s="19">
        <v>0</v>
      </c>
      <c r="C45" s="19">
        <v>0</v>
      </c>
      <c r="D45" s="19">
        <v>0</v>
      </c>
      <c r="E45" s="19">
        <v>1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</row>
    <row r="46" spans="1:11" x14ac:dyDescent="0.55000000000000004">
      <c r="A46" s="1" t="s">
        <v>146</v>
      </c>
      <c r="B46" s="19">
        <v>0</v>
      </c>
      <c r="C46" s="19">
        <v>0</v>
      </c>
      <c r="D46" s="19">
        <v>0</v>
      </c>
      <c r="E46" s="19">
        <v>1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</row>
    <row r="47" spans="1:11" x14ac:dyDescent="0.55000000000000004">
      <c r="A47" s="1" t="s">
        <v>147</v>
      </c>
      <c r="B47" s="19">
        <v>0</v>
      </c>
      <c r="C47" s="19">
        <v>0</v>
      </c>
      <c r="D47" s="19">
        <v>0</v>
      </c>
      <c r="E47" s="19">
        <v>1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</row>
    <row r="48" spans="1:11" x14ac:dyDescent="0.55000000000000004">
      <c r="A48" s="1" t="s">
        <v>216</v>
      </c>
      <c r="B48" s="19">
        <v>0</v>
      </c>
      <c r="C48" s="19">
        <v>0</v>
      </c>
      <c r="D48" s="19">
        <v>0</v>
      </c>
      <c r="E48" s="19">
        <v>1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</row>
    <row r="49" spans="1:11" x14ac:dyDescent="0.55000000000000004">
      <c r="A49" s="1" t="s">
        <v>148</v>
      </c>
      <c r="B49" s="19">
        <v>0</v>
      </c>
      <c r="C49" s="19">
        <v>0</v>
      </c>
      <c r="D49" s="19">
        <v>0</v>
      </c>
      <c r="E49" s="19">
        <v>1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</row>
    <row r="50" spans="1:11" x14ac:dyDescent="0.55000000000000004">
      <c r="A50" s="1" t="s">
        <v>149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1</v>
      </c>
    </row>
    <row r="51" spans="1:11" x14ac:dyDescent="0.55000000000000004">
      <c r="A51" s="1" t="s">
        <v>150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1</v>
      </c>
    </row>
    <row r="52" spans="1:11" x14ac:dyDescent="0.55000000000000004">
      <c r="A52" s="1" t="s">
        <v>151</v>
      </c>
      <c r="B52" s="19">
        <v>0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1</v>
      </c>
    </row>
    <row r="53" spans="1:11" x14ac:dyDescent="0.55000000000000004">
      <c r="A53" s="1" t="s">
        <v>152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1</v>
      </c>
    </row>
    <row r="54" spans="1:11" x14ac:dyDescent="0.55000000000000004">
      <c r="A54" s="1" t="s">
        <v>153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1</v>
      </c>
    </row>
    <row r="55" spans="1:11" x14ac:dyDescent="0.55000000000000004">
      <c r="A55" s="1" t="s">
        <v>154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1</v>
      </c>
    </row>
    <row r="56" spans="1:11" x14ac:dyDescent="0.55000000000000004">
      <c r="A56" s="1" t="s">
        <v>155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1</v>
      </c>
    </row>
    <row r="57" spans="1:11" x14ac:dyDescent="0.55000000000000004">
      <c r="A57" s="1" t="s">
        <v>156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1</v>
      </c>
    </row>
    <row r="58" spans="1:11" x14ac:dyDescent="0.55000000000000004">
      <c r="A58" s="1" t="s">
        <v>157</v>
      </c>
      <c r="B58" s="19">
        <v>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1</v>
      </c>
    </row>
    <row r="59" spans="1:11" x14ac:dyDescent="0.55000000000000004">
      <c r="A59" s="1" t="s">
        <v>158</v>
      </c>
      <c r="B59" s="19">
        <v>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1</v>
      </c>
    </row>
    <row r="60" spans="1:11" x14ac:dyDescent="0.55000000000000004">
      <c r="A60" s="1" t="s">
        <v>159</v>
      </c>
      <c r="B60" s="19">
        <v>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1</v>
      </c>
    </row>
    <row r="61" spans="1:11" x14ac:dyDescent="0.55000000000000004">
      <c r="A61" s="1" t="s">
        <v>160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1</v>
      </c>
    </row>
    <row r="62" spans="1:11" x14ac:dyDescent="0.55000000000000004">
      <c r="A62" s="1" t="s">
        <v>161</v>
      </c>
      <c r="B62" s="19">
        <v>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1</v>
      </c>
    </row>
    <row r="63" spans="1:11" x14ac:dyDescent="0.55000000000000004">
      <c r="A63" s="1" t="s">
        <v>162</v>
      </c>
      <c r="B63" s="19">
        <v>0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</v>
      </c>
    </row>
    <row r="64" spans="1:11" x14ac:dyDescent="0.55000000000000004">
      <c r="A64" s="1" t="s">
        <v>163</v>
      </c>
      <c r="B64" s="19">
        <v>0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1</v>
      </c>
    </row>
    <row r="65" spans="1:11" x14ac:dyDescent="0.55000000000000004">
      <c r="A65" s="1" t="s">
        <v>164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1</v>
      </c>
    </row>
    <row r="66" spans="1:11" x14ac:dyDescent="0.55000000000000004">
      <c r="A66" s="1" t="s">
        <v>165</v>
      </c>
      <c r="B66" s="19">
        <v>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1</v>
      </c>
    </row>
    <row r="67" spans="1:11" x14ac:dyDescent="0.55000000000000004">
      <c r="A67" s="1" t="s">
        <v>166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1</v>
      </c>
    </row>
    <row r="68" spans="1:11" x14ac:dyDescent="0.55000000000000004">
      <c r="A68" s="1" t="s">
        <v>167</v>
      </c>
      <c r="B68" s="19">
        <v>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</v>
      </c>
    </row>
    <row r="69" spans="1:11" x14ac:dyDescent="0.55000000000000004">
      <c r="A69" s="1" t="s">
        <v>168</v>
      </c>
      <c r="B69" s="19">
        <v>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1</v>
      </c>
    </row>
    <row r="70" spans="1:11" x14ac:dyDescent="0.55000000000000004">
      <c r="A70" s="1" t="s">
        <v>169</v>
      </c>
      <c r="B70" s="19"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1</v>
      </c>
    </row>
    <row r="71" spans="1:11" x14ac:dyDescent="0.55000000000000004">
      <c r="A71" s="1" t="s">
        <v>170</v>
      </c>
      <c r="B71" s="19">
        <v>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1</v>
      </c>
    </row>
    <row r="72" spans="1:11" x14ac:dyDescent="0.55000000000000004">
      <c r="A72" s="1" t="s">
        <v>171</v>
      </c>
      <c r="B72" s="19">
        <v>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1</v>
      </c>
    </row>
    <row r="73" spans="1:11" x14ac:dyDescent="0.55000000000000004">
      <c r="A73" s="1" t="s">
        <v>172</v>
      </c>
      <c r="B73" s="19">
        <v>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1</v>
      </c>
    </row>
    <row r="74" spans="1:11" x14ac:dyDescent="0.55000000000000004">
      <c r="A74" s="1" t="s">
        <v>173</v>
      </c>
      <c r="B74" s="19">
        <v>0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1</v>
      </c>
    </row>
    <row r="75" spans="1:11" x14ac:dyDescent="0.55000000000000004">
      <c r="A75" s="1" t="s">
        <v>174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1</v>
      </c>
    </row>
    <row r="76" spans="1:11" x14ac:dyDescent="0.55000000000000004">
      <c r="A76" s="1" t="s">
        <v>175</v>
      </c>
      <c r="B76" s="19">
        <v>0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1</v>
      </c>
    </row>
    <row r="77" spans="1:11" x14ac:dyDescent="0.55000000000000004">
      <c r="A77" s="1" t="s">
        <v>176</v>
      </c>
      <c r="B77" s="19">
        <v>0.87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0.13</v>
      </c>
    </row>
    <row r="78" spans="1:11" x14ac:dyDescent="0.55000000000000004">
      <c r="A78" s="1" t="s">
        <v>177</v>
      </c>
      <c r="B78" s="19">
        <v>0.68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0.31999999999999995</v>
      </c>
    </row>
    <row r="79" spans="1:11" x14ac:dyDescent="0.55000000000000004">
      <c r="A79" s="1" t="s">
        <v>178</v>
      </c>
      <c r="B79" s="19">
        <v>0.68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0.31999999999999995</v>
      </c>
    </row>
    <row r="80" spans="1:11" x14ac:dyDescent="0.55000000000000004">
      <c r="A80" s="1" t="s">
        <v>179</v>
      </c>
      <c r="B80" s="19">
        <v>0.87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0.13</v>
      </c>
    </row>
    <row r="81" spans="1:11" x14ac:dyDescent="0.55000000000000004">
      <c r="A81" s="1" t="s">
        <v>180</v>
      </c>
      <c r="B81" s="19">
        <v>0.72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0.28000000000000003</v>
      </c>
    </row>
    <row r="82" spans="1:11" x14ac:dyDescent="0.55000000000000004">
      <c r="A82" s="1" t="s">
        <v>181</v>
      </c>
      <c r="B82" s="19">
        <v>0.72</v>
      </c>
      <c r="C82" s="1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0.28000000000000003</v>
      </c>
    </row>
    <row r="83" spans="1:11" x14ac:dyDescent="0.55000000000000004">
      <c r="A83" s="1" t="s">
        <v>182</v>
      </c>
      <c r="B83" s="19">
        <v>0.72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0.28000000000000003</v>
      </c>
    </row>
    <row r="84" spans="1:11" x14ac:dyDescent="0.55000000000000004">
      <c r="A84" s="1" t="s">
        <v>183</v>
      </c>
      <c r="B84" s="19">
        <v>0.72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0.28000000000000003</v>
      </c>
    </row>
    <row r="85" spans="1:11" x14ac:dyDescent="0.55000000000000004">
      <c r="A85" s="1" t="s">
        <v>184</v>
      </c>
      <c r="B85" s="19">
        <v>0.72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0.28000000000000003</v>
      </c>
    </row>
    <row r="86" spans="1:11" x14ac:dyDescent="0.55000000000000004">
      <c r="A86" s="1" t="s">
        <v>185</v>
      </c>
      <c r="B86" s="19">
        <v>0.72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0.28000000000000003</v>
      </c>
    </row>
    <row r="87" spans="1:11" x14ac:dyDescent="0.55000000000000004">
      <c r="A87" s="1" t="s">
        <v>186</v>
      </c>
      <c r="B87" s="19">
        <v>0.72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0.28000000000000003</v>
      </c>
    </row>
    <row r="88" spans="1:11" x14ac:dyDescent="0.55000000000000004">
      <c r="A88" s="1" t="s">
        <v>187</v>
      </c>
      <c r="B88" s="19">
        <v>0.72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0.28000000000000003</v>
      </c>
    </row>
    <row r="89" spans="1:11" x14ac:dyDescent="0.55000000000000004">
      <c r="A89" s="1" t="s">
        <v>188</v>
      </c>
      <c r="B89" s="19">
        <v>0</v>
      </c>
      <c r="C89" s="19">
        <v>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1</v>
      </c>
    </row>
    <row r="90" spans="1:11" x14ac:dyDescent="0.55000000000000004">
      <c r="A90" s="1" t="s">
        <v>189</v>
      </c>
      <c r="B90" s="19">
        <v>0</v>
      </c>
      <c r="C90" s="19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1</v>
      </c>
    </row>
    <row r="91" spans="1:11" x14ac:dyDescent="0.55000000000000004">
      <c r="A91" s="1" t="s">
        <v>190</v>
      </c>
      <c r="B91" s="19">
        <v>0</v>
      </c>
      <c r="C91" s="19">
        <v>0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1</v>
      </c>
    </row>
    <row r="92" spans="1:11" x14ac:dyDescent="0.55000000000000004">
      <c r="A92" s="1" t="s">
        <v>191</v>
      </c>
      <c r="B92" s="19">
        <v>0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1</v>
      </c>
    </row>
    <row r="93" spans="1:11" x14ac:dyDescent="0.55000000000000004">
      <c r="A93" s="1" t="s">
        <v>192</v>
      </c>
      <c r="B93" s="19">
        <v>0.72</v>
      </c>
      <c r="C93" s="19">
        <v>0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0.28000000000000003</v>
      </c>
    </row>
    <row r="94" spans="1:11" x14ac:dyDescent="0.55000000000000004">
      <c r="A94" s="1" t="s">
        <v>193</v>
      </c>
      <c r="B94" s="19">
        <v>0.72</v>
      </c>
      <c r="C94" s="19"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0.28000000000000003</v>
      </c>
    </row>
    <row r="95" spans="1:11" x14ac:dyDescent="0.55000000000000004">
      <c r="A95" s="1" t="s">
        <v>194</v>
      </c>
      <c r="B95" s="19">
        <v>0.72</v>
      </c>
      <c r="C95" s="19">
        <v>0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0.28000000000000003</v>
      </c>
    </row>
    <row r="96" spans="1:11" x14ac:dyDescent="0.55000000000000004">
      <c r="A96" s="1" t="s">
        <v>195</v>
      </c>
      <c r="B96" s="19">
        <v>0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1</v>
      </c>
    </row>
    <row r="97" spans="1:11" x14ac:dyDescent="0.55000000000000004">
      <c r="A97" s="1" t="s">
        <v>196</v>
      </c>
      <c r="B97" s="19">
        <v>0</v>
      </c>
      <c r="C97" s="19">
        <v>0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1</v>
      </c>
    </row>
    <row r="98" spans="1:11" x14ac:dyDescent="0.55000000000000004">
      <c r="A98" s="1" t="s">
        <v>197</v>
      </c>
      <c r="B98" s="19">
        <v>0</v>
      </c>
      <c r="C98" s="19">
        <v>0</v>
      </c>
      <c r="D98" s="19">
        <v>0</v>
      </c>
      <c r="E98" s="19">
        <v>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1</v>
      </c>
    </row>
    <row r="99" spans="1:11" x14ac:dyDescent="0.55000000000000004">
      <c r="A99" s="1" t="s">
        <v>198</v>
      </c>
      <c r="B99" s="19">
        <v>0</v>
      </c>
      <c r="C99" s="19">
        <v>0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1</v>
      </c>
    </row>
    <row r="100" spans="1:11" x14ac:dyDescent="0.55000000000000004">
      <c r="A100" s="1" t="s">
        <v>199</v>
      </c>
      <c r="B100" s="19">
        <v>0</v>
      </c>
      <c r="C100" s="19">
        <v>0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1</v>
      </c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556BE-BCA7-4AFC-8632-5530E4DC66B0}">
  <dimension ref="A1:D41"/>
  <sheetViews>
    <sheetView topLeftCell="A11" workbookViewId="0">
      <selection sqref="A1:D41"/>
    </sheetView>
  </sheetViews>
  <sheetFormatPr defaultRowHeight="18" x14ac:dyDescent="0.55000000000000004"/>
  <cols>
    <col min="2" max="2" width="43.25" customWidth="1"/>
  </cols>
  <sheetData>
    <row r="1" spans="1:4" x14ac:dyDescent="0.55000000000000004">
      <c r="A1">
        <v>1</v>
      </c>
      <c r="B1" t="s">
        <v>0</v>
      </c>
      <c r="C1">
        <v>41</v>
      </c>
      <c r="D1" t="s">
        <v>40</v>
      </c>
    </row>
    <row r="2" spans="1:4" x14ac:dyDescent="0.55000000000000004">
      <c r="A2">
        <v>2</v>
      </c>
      <c r="B2" t="s">
        <v>1</v>
      </c>
      <c r="C2">
        <v>42</v>
      </c>
      <c r="D2" t="s">
        <v>41</v>
      </c>
    </row>
    <row r="3" spans="1:4" x14ac:dyDescent="0.55000000000000004">
      <c r="A3">
        <v>3</v>
      </c>
      <c r="B3" t="s">
        <v>2</v>
      </c>
      <c r="C3">
        <v>43</v>
      </c>
      <c r="D3" t="s">
        <v>42</v>
      </c>
    </row>
    <row r="4" spans="1:4" x14ac:dyDescent="0.55000000000000004">
      <c r="A4">
        <v>4</v>
      </c>
      <c r="B4" t="s">
        <v>3</v>
      </c>
      <c r="C4">
        <v>44</v>
      </c>
      <c r="D4" t="s">
        <v>43</v>
      </c>
    </row>
    <row r="5" spans="1:4" x14ac:dyDescent="0.55000000000000004">
      <c r="A5">
        <v>5</v>
      </c>
      <c r="B5" t="s">
        <v>4</v>
      </c>
      <c r="C5">
        <v>45</v>
      </c>
      <c r="D5" t="s">
        <v>44</v>
      </c>
    </row>
    <row r="6" spans="1:4" x14ac:dyDescent="0.55000000000000004">
      <c r="A6">
        <v>6</v>
      </c>
      <c r="B6" t="s">
        <v>5</v>
      </c>
      <c r="C6">
        <v>46</v>
      </c>
      <c r="D6" t="s">
        <v>45</v>
      </c>
    </row>
    <row r="7" spans="1:4" x14ac:dyDescent="0.55000000000000004">
      <c r="A7">
        <v>7</v>
      </c>
      <c r="B7" t="s">
        <v>6</v>
      </c>
      <c r="C7">
        <v>47</v>
      </c>
      <c r="D7" t="s">
        <v>46</v>
      </c>
    </row>
    <row r="8" spans="1:4" x14ac:dyDescent="0.55000000000000004">
      <c r="A8">
        <v>8</v>
      </c>
      <c r="B8" t="s">
        <v>7</v>
      </c>
      <c r="C8">
        <v>48</v>
      </c>
      <c r="D8" t="s">
        <v>47</v>
      </c>
    </row>
    <row r="9" spans="1:4" x14ac:dyDescent="0.55000000000000004">
      <c r="A9">
        <v>9</v>
      </c>
      <c r="B9" t="s">
        <v>8</v>
      </c>
      <c r="C9">
        <v>49</v>
      </c>
      <c r="D9" t="s">
        <v>48</v>
      </c>
    </row>
    <row r="10" spans="1:4" x14ac:dyDescent="0.55000000000000004">
      <c r="A10">
        <v>10</v>
      </c>
      <c r="B10" t="s">
        <v>9</v>
      </c>
      <c r="C10">
        <v>50</v>
      </c>
      <c r="D10" t="s">
        <v>49</v>
      </c>
    </row>
    <row r="11" spans="1:4" x14ac:dyDescent="0.55000000000000004">
      <c r="A11">
        <v>11</v>
      </c>
      <c r="B11" t="s">
        <v>10</v>
      </c>
      <c r="C11">
        <v>51</v>
      </c>
      <c r="D11" t="s">
        <v>50</v>
      </c>
    </row>
    <row r="12" spans="1:4" x14ac:dyDescent="0.55000000000000004">
      <c r="A12">
        <v>12</v>
      </c>
      <c r="B12" t="s">
        <v>11</v>
      </c>
      <c r="C12">
        <v>52</v>
      </c>
      <c r="D12" t="s">
        <v>51</v>
      </c>
    </row>
    <row r="13" spans="1:4" x14ac:dyDescent="0.55000000000000004">
      <c r="A13">
        <v>13</v>
      </c>
      <c r="B13" t="s">
        <v>12</v>
      </c>
      <c r="C13">
        <v>53</v>
      </c>
      <c r="D13" t="s">
        <v>52</v>
      </c>
    </row>
    <row r="14" spans="1:4" x14ac:dyDescent="0.55000000000000004">
      <c r="A14">
        <v>14</v>
      </c>
      <c r="B14" t="s">
        <v>13</v>
      </c>
      <c r="C14">
        <v>54</v>
      </c>
      <c r="D14" t="s">
        <v>53</v>
      </c>
    </row>
    <row r="15" spans="1:4" x14ac:dyDescent="0.55000000000000004">
      <c r="A15">
        <v>15</v>
      </c>
      <c r="B15" t="s">
        <v>14</v>
      </c>
      <c r="C15">
        <v>55</v>
      </c>
      <c r="D15" t="s">
        <v>54</v>
      </c>
    </row>
    <row r="16" spans="1:4" x14ac:dyDescent="0.55000000000000004">
      <c r="A16">
        <v>16</v>
      </c>
      <c r="B16" t="s">
        <v>15</v>
      </c>
      <c r="C16">
        <v>56</v>
      </c>
      <c r="D16" t="s">
        <v>55</v>
      </c>
    </row>
    <row r="17" spans="1:4" x14ac:dyDescent="0.55000000000000004">
      <c r="A17">
        <v>17</v>
      </c>
      <c r="B17" t="s">
        <v>16</v>
      </c>
      <c r="C17">
        <v>57</v>
      </c>
      <c r="D17" t="s">
        <v>56</v>
      </c>
    </row>
    <row r="18" spans="1:4" x14ac:dyDescent="0.55000000000000004">
      <c r="A18">
        <v>18</v>
      </c>
      <c r="B18" t="s">
        <v>17</v>
      </c>
      <c r="C18">
        <v>58</v>
      </c>
      <c r="D18" t="s">
        <v>57</v>
      </c>
    </row>
    <row r="19" spans="1:4" x14ac:dyDescent="0.55000000000000004">
      <c r="A19">
        <v>19</v>
      </c>
      <c r="B19" t="s">
        <v>18</v>
      </c>
      <c r="C19">
        <v>59</v>
      </c>
      <c r="D19" t="s">
        <v>58</v>
      </c>
    </row>
    <row r="20" spans="1:4" x14ac:dyDescent="0.55000000000000004">
      <c r="A20">
        <v>20</v>
      </c>
      <c r="B20" t="s">
        <v>19</v>
      </c>
      <c r="C20">
        <v>60</v>
      </c>
      <c r="D20" t="s">
        <v>59</v>
      </c>
    </row>
    <row r="21" spans="1:4" x14ac:dyDescent="0.55000000000000004">
      <c r="A21">
        <v>21</v>
      </c>
      <c r="B21" t="s">
        <v>20</v>
      </c>
      <c r="C21">
        <v>61</v>
      </c>
      <c r="D21" t="s">
        <v>60</v>
      </c>
    </row>
    <row r="22" spans="1:4" x14ac:dyDescent="0.55000000000000004">
      <c r="A22">
        <v>22</v>
      </c>
      <c r="B22" t="s">
        <v>21</v>
      </c>
      <c r="C22">
        <v>62</v>
      </c>
      <c r="D22" t="s">
        <v>61</v>
      </c>
    </row>
    <row r="23" spans="1:4" x14ac:dyDescent="0.55000000000000004">
      <c r="A23">
        <v>23</v>
      </c>
      <c r="B23" t="s">
        <v>22</v>
      </c>
      <c r="C23">
        <v>63</v>
      </c>
      <c r="D23" t="s">
        <v>62</v>
      </c>
    </row>
    <row r="24" spans="1:4" x14ac:dyDescent="0.55000000000000004">
      <c r="A24">
        <v>24</v>
      </c>
      <c r="B24" t="s">
        <v>23</v>
      </c>
      <c r="C24">
        <v>64</v>
      </c>
      <c r="D24" t="s">
        <v>63</v>
      </c>
    </row>
    <row r="25" spans="1:4" x14ac:dyDescent="0.55000000000000004">
      <c r="A25">
        <v>25</v>
      </c>
      <c r="B25" t="s">
        <v>24</v>
      </c>
      <c r="C25">
        <v>65</v>
      </c>
      <c r="D25" t="s">
        <v>64</v>
      </c>
    </row>
    <row r="26" spans="1:4" x14ac:dyDescent="0.55000000000000004">
      <c r="A26">
        <v>26</v>
      </c>
      <c r="B26" t="s">
        <v>25</v>
      </c>
      <c r="C26">
        <v>66</v>
      </c>
      <c r="D26" t="s">
        <v>65</v>
      </c>
    </row>
    <row r="27" spans="1:4" x14ac:dyDescent="0.55000000000000004">
      <c r="A27">
        <v>27</v>
      </c>
      <c r="B27" t="s">
        <v>26</v>
      </c>
      <c r="C27">
        <v>67</v>
      </c>
      <c r="D27" t="s">
        <v>66</v>
      </c>
    </row>
    <row r="28" spans="1:4" x14ac:dyDescent="0.55000000000000004">
      <c r="A28">
        <v>28</v>
      </c>
      <c r="B28" t="s">
        <v>27</v>
      </c>
      <c r="C28">
        <v>68</v>
      </c>
      <c r="D28" t="s">
        <v>67</v>
      </c>
    </row>
    <row r="29" spans="1:4" x14ac:dyDescent="0.55000000000000004">
      <c r="A29">
        <v>29</v>
      </c>
      <c r="B29" t="s">
        <v>28</v>
      </c>
      <c r="C29">
        <v>69</v>
      </c>
      <c r="D29" t="s">
        <v>68</v>
      </c>
    </row>
    <row r="30" spans="1:4" x14ac:dyDescent="0.55000000000000004">
      <c r="A30">
        <v>30</v>
      </c>
      <c r="B30" t="s">
        <v>29</v>
      </c>
      <c r="C30">
        <v>70</v>
      </c>
      <c r="D30" t="s">
        <v>69</v>
      </c>
    </row>
    <row r="31" spans="1:4" x14ac:dyDescent="0.55000000000000004">
      <c r="A31">
        <v>31</v>
      </c>
      <c r="B31" t="s">
        <v>30</v>
      </c>
      <c r="C31">
        <v>71</v>
      </c>
      <c r="D31" t="s">
        <v>70</v>
      </c>
    </row>
    <row r="32" spans="1:4" x14ac:dyDescent="0.55000000000000004">
      <c r="A32">
        <v>32</v>
      </c>
      <c r="B32" t="s">
        <v>31</v>
      </c>
      <c r="C32">
        <v>72</v>
      </c>
      <c r="D32" t="s">
        <v>71</v>
      </c>
    </row>
    <row r="33" spans="1:4" x14ac:dyDescent="0.55000000000000004">
      <c r="A33">
        <v>33</v>
      </c>
      <c r="B33" t="s">
        <v>32</v>
      </c>
      <c r="C33">
        <v>73</v>
      </c>
      <c r="D33" t="s">
        <v>72</v>
      </c>
    </row>
    <row r="34" spans="1:4" x14ac:dyDescent="0.55000000000000004">
      <c r="A34">
        <v>34</v>
      </c>
      <c r="B34" t="s">
        <v>33</v>
      </c>
      <c r="C34">
        <v>74</v>
      </c>
      <c r="D34" t="s">
        <v>73</v>
      </c>
    </row>
    <row r="35" spans="1:4" x14ac:dyDescent="0.55000000000000004">
      <c r="A35">
        <v>35</v>
      </c>
      <c r="B35" t="s">
        <v>34</v>
      </c>
      <c r="C35">
        <v>75</v>
      </c>
      <c r="D35" t="s">
        <v>74</v>
      </c>
    </row>
    <row r="36" spans="1:4" x14ac:dyDescent="0.55000000000000004">
      <c r="A36">
        <v>36</v>
      </c>
      <c r="B36" t="s">
        <v>35</v>
      </c>
      <c r="C36">
        <v>76</v>
      </c>
      <c r="D36" t="s">
        <v>75</v>
      </c>
    </row>
    <row r="37" spans="1:4" x14ac:dyDescent="0.55000000000000004">
      <c r="A37">
        <v>37</v>
      </c>
      <c r="B37" t="s">
        <v>36</v>
      </c>
      <c r="C37">
        <v>77</v>
      </c>
      <c r="D37" t="s">
        <v>76</v>
      </c>
    </row>
    <row r="38" spans="1:4" x14ac:dyDescent="0.55000000000000004">
      <c r="A38">
        <v>38</v>
      </c>
      <c r="B38" t="s">
        <v>37</v>
      </c>
      <c r="C38">
        <v>78</v>
      </c>
      <c r="D38" t="s">
        <v>77</v>
      </c>
    </row>
    <row r="39" spans="1:4" x14ac:dyDescent="0.55000000000000004">
      <c r="A39">
        <v>39</v>
      </c>
      <c r="B39" t="s">
        <v>38</v>
      </c>
      <c r="C39">
        <v>79</v>
      </c>
      <c r="D39" t="s">
        <v>78</v>
      </c>
    </row>
    <row r="40" spans="1:4" x14ac:dyDescent="0.55000000000000004">
      <c r="A40">
        <v>40</v>
      </c>
      <c r="B40" t="s">
        <v>39</v>
      </c>
      <c r="C40">
        <v>80</v>
      </c>
      <c r="D40" t="s">
        <v>79</v>
      </c>
    </row>
    <row r="41" spans="1:4" x14ac:dyDescent="0.55000000000000004">
      <c r="C41">
        <v>81</v>
      </c>
      <c r="D41" t="s">
        <v>80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WIOdata2</vt:lpstr>
      <vt:lpstr>wasteflow</vt:lpstr>
      <vt:lpstr>S_w_insum2</vt:lpstr>
      <vt:lpstr>S</vt:lpstr>
      <vt:lpstr>Sheet1</vt:lpstr>
      <vt:lpstr>foods</vt:lpstr>
      <vt:lpstr>wasteflow!garbage</vt:lpstr>
      <vt:lpstr>garbage</vt:lpstr>
      <vt:lpstr>wasteflow!otherflammable</vt:lpstr>
      <vt:lpstr>otherflammable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Nakamura</dc:creator>
  <cp:lastModifiedBy>NAKAMURA Shinichiro</cp:lastModifiedBy>
  <dcterms:created xsi:type="dcterms:W3CDTF">2020-07-08T05:14:01Z</dcterms:created>
  <dcterms:modified xsi:type="dcterms:W3CDTF">2024-10-08T04:34:34Z</dcterms:modified>
</cp:coreProperties>
</file>